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Sheet1!$A$3:$H$14</definedName>
    <definedName name="_xlnm._FilterDatabase" localSheetId="1" hidden="1">Sheet2!$A$5:$J$40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<sst xmlns="http://schemas.openxmlformats.org/spreadsheetml/2006/main" count="238" uniqueCount="96">
  <si>
    <t>通山县2024年度市级财政衔接资金项目备案表</t>
  </si>
  <si>
    <t>序号</t>
  </si>
  <si>
    <t>项目建设内容及效益</t>
  </si>
  <si>
    <t>建设地点</t>
  </si>
  <si>
    <t>投入资金（万元）</t>
  </si>
  <si>
    <t>责任人</t>
  </si>
  <si>
    <t>备注</t>
  </si>
  <si>
    <t>乡镇名</t>
  </si>
  <si>
    <t>村 名</t>
  </si>
  <si>
    <t>总投资</t>
  </si>
  <si>
    <t>其中：市级财政衔接资金安排</t>
  </si>
  <si>
    <t>合计</t>
  </si>
  <si>
    <t>重点帮扶“五类村”发展项目</t>
  </si>
  <si>
    <t>南林桥镇、通羊镇、慈口乡、燕厦乡、大畈镇、黄沙铺镇、闯王镇、洪港镇、厦铺镇</t>
  </si>
  <si>
    <t>石门村、泉港村、大竹村、马桥村、高坑村、新屋村、长滩村、刘家岭村、杨林村、冷水坪村</t>
  </si>
  <si>
    <t>沈道驰</t>
  </si>
  <si>
    <t>石门村计划衔接资金40万元，其他每村计划衔接资金20万元</t>
  </si>
  <si>
    <t>脱贫人口公益岗位补贴</t>
  </si>
  <si>
    <t>通山县</t>
  </si>
  <si>
    <t>全县各村</t>
  </si>
  <si>
    <t>朱斌</t>
  </si>
  <si>
    <t>矿泉水加工产业发展项目</t>
  </si>
  <si>
    <t>闯王镇</t>
  </si>
  <si>
    <t>大源村</t>
  </si>
  <si>
    <t>陈瑞祥</t>
  </si>
  <si>
    <t>梨园产业设施提升项目</t>
  </si>
  <si>
    <t>小源村</t>
  </si>
  <si>
    <t>柘岭下共同缔造建设项目</t>
  </si>
  <si>
    <t>通羊镇</t>
  </si>
  <si>
    <t>德船村</t>
  </si>
  <si>
    <t>袁德令</t>
  </si>
  <si>
    <t>一组产业灌溉水渠整修项目</t>
  </si>
  <si>
    <t>南林桥镇</t>
  </si>
  <si>
    <t>罗城村</t>
  </si>
  <si>
    <t>方新汉</t>
  </si>
  <si>
    <t>九组杨树下环境整治项目</t>
  </si>
  <si>
    <t>大坪村</t>
  </si>
  <si>
    <t>二、三组（贺家）村庄环境整治项目</t>
  </si>
  <si>
    <t>慈口乡</t>
  </si>
  <si>
    <t>大竹村</t>
  </si>
  <si>
    <t>夏兆龙</t>
  </si>
  <si>
    <t>水毁塌方挡土墙建设项目</t>
  </si>
  <si>
    <t>黄沙铺镇</t>
  </si>
  <si>
    <t>晨光村</t>
  </si>
  <si>
    <t>孙建光</t>
  </si>
  <si>
    <t>张家湾污水塘整治项目</t>
  </si>
  <si>
    <t>刘家岭村</t>
  </si>
  <si>
    <t>项目类别</t>
  </si>
  <si>
    <t>是否是项目库中的项目</t>
  </si>
  <si>
    <t>一</t>
  </si>
  <si>
    <t>生产发展</t>
  </si>
  <si>
    <t>壮大村级集体经济发展稻米加工厂项目</t>
  </si>
  <si>
    <t>燕厦乡</t>
  </si>
  <si>
    <t>马桥村</t>
  </si>
  <si>
    <t>于兵</t>
  </si>
  <si>
    <t>是</t>
  </si>
  <si>
    <t>脆枣基地水土综合治理建设项目</t>
  </si>
  <si>
    <t>肉兔养殖路扩宽，壮大集体经济</t>
  </si>
  <si>
    <t>石门村</t>
  </si>
  <si>
    <t>壮大村级集体经济入股晶圆石英砂厂</t>
  </si>
  <si>
    <t>洪港镇</t>
  </si>
  <si>
    <t>杨林村</t>
  </si>
  <si>
    <t>焦晖</t>
  </si>
  <si>
    <t>竹荪产业发展项目</t>
  </si>
  <si>
    <t>大畈镇</t>
  </si>
  <si>
    <t>高坑村</t>
  </si>
  <si>
    <t>成焕雄</t>
  </si>
  <si>
    <t>二</t>
  </si>
  <si>
    <t>基础设施</t>
  </si>
  <si>
    <t>14组程家岭下公路护坡建设项目</t>
  </si>
  <si>
    <t>朗口公路路基平整建设项目</t>
  </si>
  <si>
    <t>蔡家水塘整修建设项目</t>
  </si>
  <si>
    <t>石门铺公路排污井、排污沟建设项目</t>
  </si>
  <si>
    <t>石门河道清於，提升村容村貌</t>
  </si>
  <si>
    <t>二、三组村庄整治项目</t>
  </si>
  <si>
    <t>五组郭家山公路拓宽项目</t>
  </si>
  <si>
    <t>长滩村</t>
  </si>
  <si>
    <t>1-6组产业路建设项目</t>
  </si>
  <si>
    <t>1-6组道路水毁修复工程项目</t>
  </si>
  <si>
    <t>二组晒谷场建设项目</t>
  </si>
  <si>
    <t>新屋村</t>
  </si>
  <si>
    <t>七组晒谷场建设项目</t>
  </si>
  <si>
    <t>四组晒谷场建设项目</t>
  </si>
  <si>
    <t>五组水毁河堤整修项目</t>
  </si>
  <si>
    <t>西岸湾人饮水井工程项目</t>
  </si>
  <si>
    <t>刘家背里垄渠道维修项目</t>
  </si>
  <si>
    <t>六组莲塘畈渠道维修项目</t>
  </si>
  <si>
    <t>九组中畈河堤建设项目</t>
  </si>
  <si>
    <t>五组晒谷场及水毁河堤建设项目</t>
  </si>
  <si>
    <t>泉港村</t>
  </si>
  <si>
    <t>六组河堤整治项目</t>
  </si>
  <si>
    <t>厦铺镇</t>
  </si>
  <si>
    <t>冷水坪村</t>
  </si>
  <si>
    <t>曾欣宜</t>
  </si>
  <si>
    <t>三</t>
  </si>
  <si>
    <t>公益性补贴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</si>
</sst>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14" sqref="B14"/>
    </sheetView>
  </sheetViews>
  <sheetFormatPr defaultColWidth="9" defaultRowHeight="13.5" outlineLevelCol="7"/>
  <cols>
    <col min="1" max="1" width="7.875" customWidth="1"/>
    <col min="2" max="2" width="34.5" customWidth="1"/>
    <col min="3" max="3" width="21" customWidth="1"/>
    <col min="4" max="4" width="19" customWidth="1"/>
    <col min="5" max="5" width="8.875" customWidth="1"/>
    <col min="6" max="6" width="13.625" customWidth="1"/>
    <col min="7" max="7" width="10.625" customWidth="1"/>
    <col min="8" max="8" width="14.8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3" t="s">
        <v>2</v>
      </c>
      <c r="C2" s="2" t="s">
        <v>3</v>
      </c>
      <c r="D2" s="2"/>
      <c r="E2" s="2" t="s">
        <v>4</v>
      </c>
      <c r="F2" s="2"/>
      <c r="G2" s="2" t="s">
        <v>5</v>
      </c>
      <c r="H2" s="18" t="s">
        <v>6</v>
      </c>
    </row>
    <row r="3" ht="50" customHeight="1" spans="1:8">
      <c r="A3" s="2"/>
      <c r="B3" s="3"/>
      <c r="C3" s="2" t="s">
        <v>7</v>
      </c>
      <c r="D3" s="2" t="s">
        <v>8</v>
      </c>
      <c r="E3" s="2" t="s">
        <v>9</v>
      </c>
      <c r="F3" s="3" t="s">
        <v>10</v>
      </c>
      <c r="G3" s="2"/>
      <c r="H3" s="18"/>
    </row>
    <row r="4" ht="26" customHeight="1" spans="1:8">
      <c r="A4" s="23" t="s">
        <v>11</v>
      </c>
      <c r="B4" s="24"/>
      <c r="C4" s="4"/>
      <c r="D4" s="4"/>
      <c r="E4" s="6">
        <f>SUM(E5:E14)</f>
        <v>611.9</v>
      </c>
      <c r="F4" s="6">
        <f>SUM(F5:F14)</f>
        <v>611.9</v>
      </c>
      <c r="G4" s="4"/>
      <c r="H4" s="19"/>
    </row>
    <row r="5" ht="71" customHeight="1" spans="1:8">
      <c r="A5" s="7">
        <v>1</v>
      </c>
      <c r="B5" s="7" t="s">
        <v>12</v>
      </c>
      <c r="C5" s="11" t="s">
        <v>13</v>
      </c>
      <c r="D5" s="11" t="s">
        <v>14</v>
      </c>
      <c r="E5" s="11">
        <v>217</v>
      </c>
      <c r="F5" s="11">
        <v>217</v>
      </c>
      <c r="G5" s="7" t="s">
        <v>15</v>
      </c>
      <c r="H5" s="13" t="s">
        <v>16</v>
      </c>
    </row>
    <row r="6" ht="26" customHeight="1" spans="1:8">
      <c r="A6" s="7">
        <v>2</v>
      </c>
      <c r="B6" s="7" t="s">
        <v>17</v>
      </c>
      <c r="C6" s="8" t="s">
        <v>18</v>
      </c>
      <c r="D6" s="8" t="s">
        <v>19</v>
      </c>
      <c r="E6" s="8">
        <v>324</v>
      </c>
      <c r="F6" s="8">
        <v>324</v>
      </c>
      <c r="G6" s="8" t="s">
        <v>20</v>
      </c>
      <c r="H6" s="8"/>
    </row>
    <row r="7" ht="26" customHeight="1" spans="1:8">
      <c r="A7" s="7">
        <v>3</v>
      </c>
      <c r="B7" s="7" t="s">
        <v>21</v>
      </c>
      <c r="C7" s="7" t="s">
        <v>22</v>
      </c>
      <c r="D7" s="7" t="s">
        <v>23</v>
      </c>
      <c r="E7" s="8">
        <v>15</v>
      </c>
      <c r="F7" s="8">
        <v>15</v>
      </c>
      <c r="G7" s="10" t="s">
        <v>24</v>
      </c>
      <c r="H7" s="8"/>
    </row>
    <row r="8" ht="26" customHeight="1" spans="1:8">
      <c r="A8" s="7">
        <v>4</v>
      </c>
      <c r="B8" s="7" t="s">
        <v>25</v>
      </c>
      <c r="C8" s="7" t="s">
        <v>22</v>
      </c>
      <c r="D8" s="7" t="s">
        <v>26</v>
      </c>
      <c r="E8" s="8">
        <v>10</v>
      </c>
      <c r="F8" s="8">
        <v>10</v>
      </c>
      <c r="G8" s="10" t="s">
        <v>24</v>
      </c>
      <c r="H8" s="8"/>
    </row>
    <row r="9" ht="26" customHeight="1" spans="1:8">
      <c r="A9" s="7">
        <v>5</v>
      </c>
      <c r="B9" s="7" t="s">
        <v>27</v>
      </c>
      <c r="C9" s="7" t="s">
        <v>28</v>
      </c>
      <c r="D9" s="7" t="s">
        <v>29</v>
      </c>
      <c r="E9" s="15">
        <v>8</v>
      </c>
      <c r="F9" s="8">
        <v>8</v>
      </c>
      <c r="G9" s="8" t="s">
        <v>30</v>
      </c>
      <c r="H9" s="8"/>
    </row>
    <row r="10" ht="26" customHeight="1" spans="1:8">
      <c r="A10" s="7">
        <v>6</v>
      </c>
      <c r="B10" s="7" t="s">
        <v>31</v>
      </c>
      <c r="C10" s="7" t="s">
        <v>32</v>
      </c>
      <c r="D10" s="7" t="s">
        <v>33</v>
      </c>
      <c r="E10" s="15">
        <v>5</v>
      </c>
      <c r="F10" s="8">
        <v>5</v>
      </c>
      <c r="G10" s="8" t="s">
        <v>34</v>
      </c>
      <c r="H10" s="8"/>
    </row>
    <row r="11" ht="26" customHeight="1" spans="1:8">
      <c r="A11" s="7">
        <v>7</v>
      </c>
      <c r="B11" s="7" t="s">
        <v>35</v>
      </c>
      <c r="C11" s="7" t="s">
        <v>32</v>
      </c>
      <c r="D11" s="7" t="s">
        <v>36</v>
      </c>
      <c r="E11" s="25">
        <v>12.9</v>
      </c>
      <c r="F11" s="7">
        <v>12.9</v>
      </c>
      <c r="G11" s="8" t="s">
        <v>34</v>
      </c>
      <c r="H11" s="8"/>
    </row>
    <row r="12" ht="26" customHeight="1" spans="1:8">
      <c r="A12" s="7">
        <v>8</v>
      </c>
      <c r="B12" s="11" t="s">
        <v>37</v>
      </c>
      <c r="C12" s="7" t="s">
        <v>38</v>
      </c>
      <c r="D12" s="7" t="s">
        <v>39</v>
      </c>
      <c r="E12" s="7">
        <v>8</v>
      </c>
      <c r="F12" s="7">
        <v>8</v>
      </c>
      <c r="G12" s="7" t="s">
        <v>40</v>
      </c>
      <c r="H12" s="8"/>
    </row>
    <row r="13" ht="26" customHeight="1" spans="1:8">
      <c r="A13" s="7">
        <v>9</v>
      </c>
      <c r="B13" s="7" t="s">
        <v>41</v>
      </c>
      <c r="C13" s="7" t="s">
        <v>42</v>
      </c>
      <c r="D13" s="7" t="s">
        <v>43</v>
      </c>
      <c r="E13" s="8">
        <v>5</v>
      </c>
      <c r="F13" s="8">
        <v>5</v>
      </c>
      <c r="G13" s="8" t="s">
        <v>44</v>
      </c>
      <c r="H13" s="8"/>
    </row>
    <row r="14" ht="26" customHeight="1" spans="1:8">
      <c r="A14" s="7">
        <v>10</v>
      </c>
      <c r="B14" s="14" t="s">
        <v>45</v>
      </c>
      <c r="C14" s="8" t="s">
        <v>22</v>
      </c>
      <c r="D14" s="8" t="s">
        <v>46</v>
      </c>
      <c r="E14" s="8">
        <v>7</v>
      </c>
      <c r="F14" s="8">
        <v>7</v>
      </c>
      <c r="G14" s="10" t="s">
        <v>24</v>
      </c>
      <c r="H14" s="8"/>
    </row>
  </sheetData>
  <autoFilter xmlns:etc="http://www.wps.cn/officeDocument/2017/etCustomData" ref="A3:H14" etc:filterBottomFollowUsedRange="0">
    <extLst/>
  </autoFilter>
  <mergeCells count="8">
    <mergeCell ref="A1:H1"/>
    <mergeCell ref="C2:D2"/>
    <mergeCell ref="E2:F2"/>
    <mergeCell ref="A4:B4"/>
    <mergeCell ref="A2:A3"/>
    <mergeCell ref="B2:B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workbookViewId="0">
      <selection activeCell="A1" sqref="A1:J35"/>
    </sheetView>
  </sheetViews>
  <sheetFormatPr defaultColWidth="9" defaultRowHeight="13.5"/>
  <cols>
    <col min="3" max="3" width="39.5" customWidth="1"/>
    <col min="4" max="6" width="10.5" customWidth="1"/>
    <col min="7" max="7" width="12.375" customWidth="1"/>
    <col min="8" max="8" width="10.125" customWidth="1"/>
    <col min="10" max="10" width="9.75" customWidth="1"/>
  </cols>
  <sheetData>
    <row r="1" ht="3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9" customHeight="1" spans="1:10">
      <c r="A2" s="2" t="s">
        <v>1</v>
      </c>
      <c r="B2" s="3" t="s">
        <v>47</v>
      </c>
      <c r="C2" s="3" t="s">
        <v>2</v>
      </c>
      <c r="D2" s="2" t="s">
        <v>3</v>
      </c>
      <c r="E2" s="2"/>
      <c r="F2" s="2" t="s">
        <v>4</v>
      </c>
      <c r="G2" s="2"/>
      <c r="H2" s="2" t="s">
        <v>5</v>
      </c>
      <c r="I2" s="3" t="s">
        <v>48</v>
      </c>
      <c r="J2" s="18" t="s">
        <v>6</v>
      </c>
    </row>
    <row r="3" ht="52" customHeight="1" spans="1:10">
      <c r="A3" s="2"/>
      <c r="B3" s="3"/>
      <c r="C3" s="3"/>
      <c r="D3" s="2" t="s">
        <v>7</v>
      </c>
      <c r="E3" s="2" t="s">
        <v>8</v>
      </c>
      <c r="F3" s="2" t="s">
        <v>9</v>
      </c>
      <c r="G3" s="3" t="s">
        <v>10</v>
      </c>
      <c r="H3" s="2"/>
      <c r="I3" s="3"/>
      <c r="J3" s="18"/>
    </row>
    <row r="4" ht="21" customHeight="1" spans="1:10">
      <c r="A4" s="4"/>
      <c r="B4" s="5" t="s">
        <v>11</v>
      </c>
      <c r="C4" s="5"/>
      <c r="D4" s="4"/>
      <c r="E4" s="4"/>
      <c r="F4" s="6">
        <f>F5+F13+F39</f>
        <v>611.9</v>
      </c>
      <c r="G4" s="6">
        <f>G5+G13+G39</f>
        <v>611.9</v>
      </c>
      <c r="H4" s="4"/>
      <c r="I4" s="5"/>
      <c r="J4" s="19"/>
    </row>
    <row r="5" ht="21" customHeight="1" spans="1:10">
      <c r="A5" s="4"/>
      <c r="B5" s="4" t="s">
        <v>49</v>
      </c>
      <c r="C5" s="4" t="s">
        <v>50</v>
      </c>
      <c r="D5" s="7"/>
      <c r="E5" s="4"/>
      <c r="F5" s="5">
        <f>SUM(F6:F12)</f>
        <v>93.8</v>
      </c>
      <c r="G5" s="5">
        <f>SUM(G6:G12)</f>
        <v>93.8</v>
      </c>
      <c r="H5" s="4"/>
      <c r="I5" s="5"/>
      <c r="J5" s="20"/>
    </row>
    <row r="6" ht="21" customHeight="1" spans="1:10">
      <c r="A6" s="8">
        <v>1</v>
      </c>
      <c r="B6" s="9"/>
      <c r="C6" s="8" t="s">
        <v>51</v>
      </c>
      <c r="D6" s="8" t="s">
        <v>52</v>
      </c>
      <c r="E6" s="8" t="s">
        <v>53</v>
      </c>
      <c r="F6" s="8">
        <v>10</v>
      </c>
      <c r="G6" s="8">
        <v>10</v>
      </c>
      <c r="H6" s="8" t="s">
        <v>54</v>
      </c>
      <c r="I6" s="8" t="s">
        <v>55</v>
      </c>
      <c r="J6" s="21"/>
    </row>
    <row r="7" ht="21" customHeight="1" spans="1:10">
      <c r="A7" s="8">
        <v>2</v>
      </c>
      <c r="B7" s="9"/>
      <c r="C7" s="8" t="s">
        <v>56</v>
      </c>
      <c r="D7" s="8" t="s">
        <v>38</v>
      </c>
      <c r="E7" s="8" t="s">
        <v>39</v>
      </c>
      <c r="F7" s="8">
        <v>19</v>
      </c>
      <c r="G7" s="8">
        <v>19</v>
      </c>
      <c r="H7" s="7" t="s">
        <v>40</v>
      </c>
      <c r="I7" s="8" t="s">
        <v>55</v>
      </c>
      <c r="J7" s="21"/>
    </row>
    <row r="8" ht="21" customHeight="1" spans="1:10">
      <c r="A8" s="8">
        <v>3</v>
      </c>
      <c r="B8" s="9"/>
      <c r="C8" s="7" t="s">
        <v>57</v>
      </c>
      <c r="D8" s="7" t="s">
        <v>32</v>
      </c>
      <c r="E8" s="7" t="s">
        <v>58</v>
      </c>
      <c r="F8" s="7">
        <v>2.8</v>
      </c>
      <c r="G8" s="7">
        <v>2.8</v>
      </c>
      <c r="H8" s="8" t="s">
        <v>34</v>
      </c>
      <c r="I8" s="8" t="s">
        <v>55</v>
      </c>
      <c r="J8" s="21"/>
    </row>
    <row r="9" ht="21" customHeight="1" spans="1:10">
      <c r="A9" s="8">
        <v>4</v>
      </c>
      <c r="B9" s="9"/>
      <c r="C9" s="7" t="s">
        <v>21</v>
      </c>
      <c r="D9" s="7" t="s">
        <v>22</v>
      </c>
      <c r="E9" s="7" t="s">
        <v>23</v>
      </c>
      <c r="F9" s="8">
        <v>15</v>
      </c>
      <c r="G9" s="8">
        <v>15</v>
      </c>
      <c r="H9" s="10" t="s">
        <v>24</v>
      </c>
      <c r="I9" s="8" t="s">
        <v>55</v>
      </c>
      <c r="J9" s="21"/>
    </row>
    <row r="10" ht="21" customHeight="1" spans="1:10">
      <c r="A10" s="8">
        <v>5</v>
      </c>
      <c r="B10" s="9"/>
      <c r="C10" s="7" t="s">
        <v>25</v>
      </c>
      <c r="D10" s="7" t="s">
        <v>22</v>
      </c>
      <c r="E10" s="7" t="s">
        <v>26</v>
      </c>
      <c r="F10" s="8">
        <v>10</v>
      </c>
      <c r="G10" s="8">
        <v>10</v>
      </c>
      <c r="H10" s="10" t="s">
        <v>24</v>
      </c>
      <c r="I10" s="8" t="s">
        <v>55</v>
      </c>
      <c r="J10" s="21"/>
    </row>
    <row r="11" ht="21" customHeight="1" spans="1:10">
      <c r="A11" s="8">
        <v>6</v>
      </c>
      <c r="B11" s="9"/>
      <c r="C11" s="7" t="s">
        <v>59</v>
      </c>
      <c r="D11" s="7" t="s">
        <v>60</v>
      </c>
      <c r="E11" s="7" t="s">
        <v>61</v>
      </c>
      <c r="F11" s="7">
        <v>20</v>
      </c>
      <c r="G11" s="7">
        <v>20</v>
      </c>
      <c r="H11" s="8" t="s">
        <v>62</v>
      </c>
      <c r="I11" s="8" t="s">
        <v>55</v>
      </c>
      <c r="J11" s="21"/>
    </row>
    <row r="12" ht="21" customHeight="1" spans="1:10">
      <c r="A12" s="8">
        <v>7</v>
      </c>
      <c r="B12" s="9"/>
      <c r="C12" s="11" t="s">
        <v>63</v>
      </c>
      <c r="D12" s="7" t="s">
        <v>64</v>
      </c>
      <c r="E12" s="7" t="s">
        <v>65</v>
      </c>
      <c r="F12" s="12">
        <v>17</v>
      </c>
      <c r="G12" s="12">
        <v>17</v>
      </c>
      <c r="H12" s="8" t="s">
        <v>66</v>
      </c>
      <c r="I12" s="8" t="s">
        <v>55</v>
      </c>
      <c r="J12" s="21"/>
    </row>
    <row r="13" ht="21" customHeight="1" spans="1:10">
      <c r="A13" s="8"/>
      <c r="B13" s="9" t="s">
        <v>67</v>
      </c>
      <c r="C13" s="9" t="s">
        <v>68</v>
      </c>
      <c r="D13" s="9"/>
      <c r="E13" s="9"/>
      <c r="F13" s="9">
        <f>SUM(F14:F38)</f>
        <v>194.1</v>
      </c>
      <c r="G13" s="9">
        <f>SUM(G14:G38)</f>
        <v>194.1</v>
      </c>
      <c r="H13" s="8"/>
      <c r="I13" s="9"/>
      <c r="J13" s="22"/>
    </row>
    <row r="14" ht="21" customHeight="1" spans="1:10">
      <c r="A14" s="8">
        <v>8</v>
      </c>
      <c r="B14" s="8"/>
      <c r="C14" s="13" t="s">
        <v>69</v>
      </c>
      <c r="D14" s="7" t="s">
        <v>32</v>
      </c>
      <c r="E14" s="8" t="s">
        <v>58</v>
      </c>
      <c r="F14" s="8">
        <v>9</v>
      </c>
      <c r="G14" s="8">
        <v>9</v>
      </c>
      <c r="H14" s="8" t="s">
        <v>34</v>
      </c>
      <c r="I14" s="8" t="s">
        <v>55</v>
      </c>
      <c r="J14" s="21"/>
    </row>
    <row r="15" ht="21" customHeight="1" spans="1:10">
      <c r="A15" s="8">
        <v>9</v>
      </c>
      <c r="B15" s="8"/>
      <c r="C15" s="13" t="s">
        <v>70</v>
      </c>
      <c r="D15" s="7" t="s">
        <v>32</v>
      </c>
      <c r="E15" s="8" t="s">
        <v>58</v>
      </c>
      <c r="F15" s="8">
        <v>17</v>
      </c>
      <c r="G15" s="8">
        <v>17</v>
      </c>
      <c r="H15" s="8" t="s">
        <v>34</v>
      </c>
      <c r="I15" s="8" t="s">
        <v>55</v>
      </c>
      <c r="J15" s="21"/>
    </row>
    <row r="16" ht="21" customHeight="1" spans="1:10">
      <c r="A16" s="8">
        <v>10</v>
      </c>
      <c r="B16" s="8"/>
      <c r="C16" s="13" t="s">
        <v>71</v>
      </c>
      <c r="D16" s="7" t="s">
        <v>32</v>
      </c>
      <c r="E16" s="8" t="s">
        <v>58</v>
      </c>
      <c r="F16" s="8">
        <v>5</v>
      </c>
      <c r="G16" s="8">
        <v>5</v>
      </c>
      <c r="H16" s="8" t="s">
        <v>34</v>
      </c>
      <c r="I16" s="8" t="s">
        <v>55</v>
      </c>
      <c r="J16" s="21"/>
    </row>
    <row r="17" ht="21" customHeight="1" spans="1:10">
      <c r="A17" s="8">
        <v>11</v>
      </c>
      <c r="B17" s="8"/>
      <c r="C17" s="13" t="s">
        <v>72</v>
      </c>
      <c r="D17" s="7" t="s">
        <v>32</v>
      </c>
      <c r="E17" s="7" t="s">
        <v>58</v>
      </c>
      <c r="F17" s="7">
        <v>3</v>
      </c>
      <c r="G17" s="7">
        <v>3</v>
      </c>
      <c r="H17" s="8" t="s">
        <v>34</v>
      </c>
      <c r="I17" s="8" t="s">
        <v>55</v>
      </c>
      <c r="J17" s="21"/>
    </row>
    <row r="18" ht="21" customHeight="1" spans="1:10">
      <c r="A18" s="8">
        <v>12</v>
      </c>
      <c r="B18" s="8"/>
      <c r="C18" s="14" t="s">
        <v>73</v>
      </c>
      <c r="D18" s="7" t="s">
        <v>32</v>
      </c>
      <c r="E18" s="7" t="s">
        <v>58</v>
      </c>
      <c r="F18" s="7">
        <v>3.2</v>
      </c>
      <c r="G18" s="8">
        <v>3.2</v>
      </c>
      <c r="H18" s="8" t="s">
        <v>34</v>
      </c>
      <c r="I18" s="8" t="s">
        <v>55</v>
      </c>
      <c r="J18" s="21"/>
    </row>
    <row r="19" ht="21" customHeight="1" spans="1:10">
      <c r="A19" s="8">
        <v>13</v>
      </c>
      <c r="B19" s="8"/>
      <c r="C19" s="7" t="s">
        <v>31</v>
      </c>
      <c r="D19" s="7" t="s">
        <v>32</v>
      </c>
      <c r="E19" s="7" t="s">
        <v>33</v>
      </c>
      <c r="F19" s="15">
        <v>5</v>
      </c>
      <c r="G19" s="8">
        <v>5</v>
      </c>
      <c r="H19" s="8" t="s">
        <v>34</v>
      </c>
      <c r="I19" s="8" t="s">
        <v>55</v>
      </c>
      <c r="J19" s="21"/>
    </row>
    <row r="20" ht="21" customHeight="1" spans="1:10">
      <c r="A20" s="8">
        <v>14</v>
      </c>
      <c r="B20" s="8"/>
      <c r="C20" s="7" t="s">
        <v>35</v>
      </c>
      <c r="D20" s="7" t="s">
        <v>32</v>
      </c>
      <c r="E20" s="7" t="s">
        <v>36</v>
      </c>
      <c r="F20" s="16">
        <v>12.9</v>
      </c>
      <c r="G20" s="7">
        <v>12.9</v>
      </c>
      <c r="H20" s="8" t="s">
        <v>34</v>
      </c>
      <c r="I20" s="8" t="s">
        <v>55</v>
      </c>
      <c r="J20" s="21"/>
    </row>
    <row r="21" ht="21" customHeight="1" spans="1:10">
      <c r="A21" s="8">
        <v>15</v>
      </c>
      <c r="B21" s="8"/>
      <c r="C21" s="11" t="s">
        <v>37</v>
      </c>
      <c r="D21" s="7" t="s">
        <v>38</v>
      </c>
      <c r="E21" s="7" t="s">
        <v>39</v>
      </c>
      <c r="F21" s="7">
        <v>8</v>
      </c>
      <c r="G21" s="7">
        <v>8</v>
      </c>
      <c r="H21" s="7" t="s">
        <v>40</v>
      </c>
      <c r="I21" s="8" t="s">
        <v>55</v>
      </c>
      <c r="J21" s="21"/>
    </row>
    <row r="22" ht="21" customHeight="1" spans="1:10">
      <c r="A22" s="8">
        <v>16</v>
      </c>
      <c r="B22" s="8"/>
      <c r="C22" s="7" t="s">
        <v>74</v>
      </c>
      <c r="D22" s="7" t="s">
        <v>64</v>
      </c>
      <c r="E22" s="7" t="s">
        <v>65</v>
      </c>
      <c r="F22" s="11">
        <v>3</v>
      </c>
      <c r="G22" s="11">
        <v>3</v>
      </c>
      <c r="H22" s="8" t="s">
        <v>66</v>
      </c>
      <c r="I22" s="8" t="s">
        <v>55</v>
      </c>
      <c r="J22" s="21"/>
    </row>
    <row r="23" ht="21" customHeight="1" spans="1:10">
      <c r="A23" s="8">
        <v>17</v>
      </c>
      <c r="B23" s="8"/>
      <c r="C23" s="7" t="s">
        <v>75</v>
      </c>
      <c r="D23" s="7" t="s">
        <v>64</v>
      </c>
      <c r="E23" s="7" t="s">
        <v>76</v>
      </c>
      <c r="F23" s="7">
        <v>3</v>
      </c>
      <c r="G23" s="7">
        <v>3</v>
      </c>
      <c r="H23" s="8" t="s">
        <v>66</v>
      </c>
      <c r="I23" s="8" t="s">
        <v>55</v>
      </c>
      <c r="J23" s="21"/>
    </row>
    <row r="24" ht="21" customHeight="1" spans="1:10">
      <c r="A24" s="8">
        <v>18</v>
      </c>
      <c r="B24" s="8"/>
      <c r="C24" s="7" t="s">
        <v>77</v>
      </c>
      <c r="D24" s="7" t="s">
        <v>64</v>
      </c>
      <c r="E24" s="7" t="s">
        <v>76</v>
      </c>
      <c r="F24" s="7">
        <v>7</v>
      </c>
      <c r="G24" s="7">
        <v>7</v>
      </c>
      <c r="H24" s="8" t="s">
        <v>66</v>
      </c>
      <c r="I24" s="8" t="s">
        <v>55</v>
      </c>
      <c r="J24" s="21"/>
    </row>
    <row r="25" ht="21" customHeight="1" spans="1:10">
      <c r="A25" s="8">
        <v>19</v>
      </c>
      <c r="B25" s="8"/>
      <c r="C25" s="7" t="s">
        <v>78</v>
      </c>
      <c r="D25" s="7" t="s">
        <v>64</v>
      </c>
      <c r="E25" s="7" t="s">
        <v>76</v>
      </c>
      <c r="F25" s="7">
        <v>10</v>
      </c>
      <c r="G25" s="7">
        <v>10</v>
      </c>
      <c r="H25" s="8" t="s">
        <v>66</v>
      </c>
      <c r="I25" s="8" t="s">
        <v>55</v>
      </c>
      <c r="J25" s="21"/>
    </row>
    <row r="26" ht="21" customHeight="1" spans="1:10">
      <c r="A26" s="8">
        <v>20</v>
      </c>
      <c r="B26" s="8"/>
      <c r="C26" s="8" t="s">
        <v>79</v>
      </c>
      <c r="D26" s="8" t="s">
        <v>42</v>
      </c>
      <c r="E26" s="8" t="s">
        <v>80</v>
      </c>
      <c r="F26" s="8">
        <v>5</v>
      </c>
      <c r="G26" s="8">
        <v>5</v>
      </c>
      <c r="H26" s="8" t="s">
        <v>44</v>
      </c>
      <c r="I26" s="8" t="s">
        <v>55</v>
      </c>
      <c r="J26" s="21"/>
    </row>
    <row r="27" ht="21" customHeight="1" spans="1:10">
      <c r="A27" s="8">
        <v>21</v>
      </c>
      <c r="B27" s="8"/>
      <c r="C27" s="8" t="s">
        <v>81</v>
      </c>
      <c r="D27" s="8" t="s">
        <v>42</v>
      </c>
      <c r="E27" s="8" t="s">
        <v>80</v>
      </c>
      <c r="F27" s="8">
        <v>3</v>
      </c>
      <c r="G27" s="8">
        <v>3</v>
      </c>
      <c r="H27" s="8" t="s">
        <v>44</v>
      </c>
      <c r="I27" s="8" t="s">
        <v>55</v>
      </c>
      <c r="J27" s="21"/>
    </row>
    <row r="28" ht="21" customHeight="1" spans="1:10">
      <c r="A28" s="8">
        <v>22</v>
      </c>
      <c r="B28" s="8"/>
      <c r="C28" s="8" t="s">
        <v>82</v>
      </c>
      <c r="D28" s="8" t="s">
        <v>42</v>
      </c>
      <c r="E28" s="8" t="s">
        <v>80</v>
      </c>
      <c r="F28" s="8">
        <v>4</v>
      </c>
      <c r="G28" s="8">
        <v>4</v>
      </c>
      <c r="H28" s="8" t="s">
        <v>44</v>
      </c>
      <c r="I28" s="8" t="s">
        <v>55</v>
      </c>
      <c r="J28" s="21"/>
    </row>
    <row r="29" ht="21" customHeight="1" spans="1:10">
      <c r="A29" s="8">
        <v>23</v>
      </c>
      <c r="B29" s="17"/>
      <c r="C29" s="14" t="s">
        <v>83</v>
      </c>
      <c r="D29" s="8" t="s">
        <v>42</v>
      </c>
      <c r="E29" s="8" t="s">
        <v>80</v>
      </c>
      <c r="F29" s="8">
        <v>8</v>
      </c>
      <c r="G29" s="8">
        <v>8</v>
      </c>
      <c r="H29" s="8" t="s">
        <v>44</v>
      </c>
      <c r="I29" s="8" t="s">
        <v>55</v>
      </c>
      <c r="J29" s="21"/>
    </row>
    <row r="30" ht="21" customHeight="1" spans="1:10">
      <c r="A30" s="8">
        <v>24</v>
      </c>
      <c r="B30" s="17"/>
      <c r="C30" s="7" t="s">
        <v>41</v>
      </c>
      <c r="D30" s="7" t="s">
        <v>42</v>
      </c>
      <c r="E30" s="7" t="s">
        <v>43</v>
      </c>
      <c r="F30" s="8">
        <v>5</v>
      </c>
      <c r="G30" s="8">
        <v>5</v>
      </c>
      <c r="H30" s="8" t="s">
        <v>44</v>
      </c>
      <c r="I30" s="8" t="s">
        <v>55</v>
      </c>
      <c r="J30" s="21"/>
    </row>
    <row r="31" ht="21" customHeight="1" spans="1:10">
      <c r="A31" s="8">
        <v>25</v>
      </c>
      <c r="B31" s="8"/>
      <c r="C31" s="8" t="s">
        <v>84</v>
      </c>
      <c r="D31" s="8" t="s">
        <v>22</v>
      </c>
      <c r="E31" s="8" t="s">
        <v>46</v>
      </c>
      <c r="F31" s="8">
        <v>5</v>
      </c>
      <c r="G31" s="8">
        <v>5</v>
      </c>
      <c r="H31" s="10" t="s">
        <v>24</v>
      </c>
      <c r="I31" s="8" t="s">
        <v>55</v>
      </c>
      <c r="J31" s="21"/>
    </row>
    <row r="32" ht="21" customHeight="1" spans="1:10">
      <c r="A32" s="8">
        <v>26</v>
      </c>
      <c r="B32" s="8"/>
      <c r="C32" s="8" t="s">
        <v>85</v>
      </c>
      <c r="D32" s="8" t="s">
        <v>22</v>
      </c>
      <c r="E32" s="8" t="s">
        <v>46</v>
      </c>
      <c r="F32" s="8">
        <v>6</v>
      </c>
      <c r="G32" s="8">
        <v>6</v>
      </c>
      <c r="H32" s="10" t="s">
        <v>24</v>
      </c>
      <c r="I32" s="8" t="s">
        <v>55</v>
      </c>
      <c r="J32" s="21"/>
    </row>
    <row r="33" ht="21" customHeight="1" spans="1:10">
      <c r="A33" s="8">
        <v>27</v>
      </c>
      <c r="B33" s="8"/>
      <c r="C33" s="8" t="s">
        <v>86</v>
      </c>
      <c r="D33" s="8" t="s">
        <v>22</v>
      </c>
      <c r="E33" s="8" t="s">
        <v>46</v>
      </c>
      <c r="F33" s="8">
        <v>9</v>
      </c>
      <c r="G33" s="8">
        <v>9</v>
      </c>
      <c r="H33" s="10" t="s">
        <v>24</v>
      </c>
      <c r="I33" s="8" t="s">
        <v>55</v>
      </c>
      <c r="J33" s="21"/>
    </row>
    <row r="34" ht="21" customHeight="1" spans="1:10">
      <c r="A34" s="8">
        <v>28</v>
      </c>
      <c r="B34" s="8"/>
      <c r="C34" s="14" t="s">
        <v>45</v>
      </c>
      <c r="D34" s="8" t="s">
        <v>22</v>
      </c>
      <c r="E34" s="8" t="s">
        <v>46</v>
      </c>
      <c r="F34" s="8">
        <v>7</v>
      </c>
      <c r="G34" s="8">
        <v>7</v>
      </c>
      <c r="H34" s="10" t="s">
        <v>24</v>
      </c>
      <c r="I34" s="8" t="s">
        <v>55</v>
      </c>
      <c r="J34" s="21"/>
    </row>
    <row r="35" ht="21" customHeight="1" spans="1:10">
      <c r="A35" s="8">
        <v>29</v>
      </c>
      <c r="B35" s="8"/>
      <c r="C35" s="8" t="s">
        <v>87</v>
      </c>
      <c r="D35" s="8" t="s">
        <v>52</v>
      </c>
      <c r="E35" s="8" t="s">
        <v>53</v>
      </c>
      <c r="F35" s="8">
        <v>10</v>
      </c>
      <c r="G35" s="8">
        <v>10</v>
      </c>
      <c r="H35" s="8" t="s">
        <v>54</v>
      </c>
      <c r="I35" s="8" t="s">
        <v>55</v>
      </c>
      <c r="J35" s="21"/>
    </row>
    <row r="36" ht="21" customHeight="1" spans="1:10">
      <c r="A36" s="8">
        <v>30</v>
      </c>
      <c r="B36" s="8"/>
      <c r="C36" s="8" t="s">
        <v>88</v>
      </c>
      <c r="D36" s="8" t="s">
        <v>28</v>
      </c>
      <c r="E36" s="8" t="s">
        <v>89</v>
      </c>
      <c r="F36" s="8">
        <v>19</v>
      </c>
      <c r="G36" s="8">
        <v>19</v>
      </c>
      <c r="H36" s="8" t="s">
        <v>30</v>
      </c>
      <c r="I36" s="8" t="s">
        <v>55</v>
      </c>
      <c r="J36" s="21"/>
    </row>
    <row r="37" ht="21" customHeight="1" spans="1:10">
      <c r="A37" s="8">
        <v>31</v>
      </c>
      <c r="B37" s="8"/>
      <c r="C37" s="7" t="s">
        <v>27</v>
      </c>
      <c r="D37" s="7" t="s">
        <v>28</v>
      </c>
      <c r="E37" s="7" t="s">
        <v>29</v>
      </c>
      <c r="F37" s="15">
        <v>8</v>
      </c>
      <c r="G37" s="8">
        <v>8</v>
      </c>
      <c r="H37" s="8" t="s">
        <v>30</v>
      </c>
      <c r="I37" s="8" t="s">
        <v>55</v>
      </c>
      <c r="J37" s="21"/>
    </row>
    <row r="38" ht="21" customHeight="1" spans="1:10">
      <c r="A38" s="8">
        <v>32</v>
      </c>
      <c r="B38" s="7"/>
      <c r="C38" s="7" t="s">
        <v>90</v>
      </c>
      <c r="D38" s="7" t="s">
        <v>91</v>
      </c>
      <c r="E38" s="7" t="s">
        <v>92</v>
      </c>
      <c r="F38" s="7">
        <v>19</v>
      </c>
      <c r="G38" s="7">
        <v>19</v>
      </c>
      <c r="H38" s="8" t="s">
        <v>93</v>
      </c>
      <c r="I38" s="8" t="s">
        <v>55</v>
      </c>
      <c r="J38" s="21"/>
    </row>
    <row r="39" ht="21" customHeight="1" spans="1:10">
      <c r="A39" s="8"/>
      <c r="B39" s="8" t="s">
        <v>94</v>
      </c>
      <c r="C39" s="4" t="s">
        <v>95</v>
      </c>
      <c r="D39" s="8"/>
      <c r="E39" s="8"/>
      <c r="F39" s="9">
        <v>324</v>
      </c>
      <c r="G39" s="9">
        <v>324</v>
      </c>
      <c r="H39" s="9"/>
      <c r="I39" s="8"/>
      <c r="J39" s="21"/>
    </row>
    <row r="40" ht="21" customHeight="1" spans="1:10">
      <c r="A40" s="8">
        <v>33</v>
      </c>
      <c r="B40" s="8"/>
      <c r="C40" s="7" t="s">
        <v>17</v>
      </c>
      <c r="D40" s="8" t="s">
        <v>18</v>
      </c>
      <c r="E40" s="8" t="s">
        <v>19</v>
      </c>
      <c r="F40" s="8">
        <v>324</v>
      </c>
      <c r="G40" s="8">
        <v>324</v>
      </c>
      <c r="H40" s="8" t="s">
        <v>15</v>
      </c>
      <c r="I40" s="8" t="s">
        <v>55</v>
      </c>
      <c r="J40" s="21"/>
    </row>
  </sheetData>
  <autoFilter xmlns:etc="http://www.wps.cn/officeDocument/2017/etCustomData" ref="A5:J40" etc:filterBottomFollowUsedRange="0">
    <extLst/>
  </autoFilter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2024-11-19T01:21:00Z</dcterms:created>
  <dcterms:modified xsi:type="dcterms:W3CDTF">2024-11-29T03:57:51Z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62CEAC7671A8487AB6BF0854342F8B0D_11</vt:lpwstr>
  </property>
  <property fmtid="{D5CDD505-2E9C-101B-9397-08002B2CF9AE}" pid="3" name="KSOProductBuildVer">
    <vt:lpwstr>2052-12.1.0.18912</vt:lpwstr>
  </property>
</Properties>
</file>