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StartUp" sheetId="2" state="veryHidden" r:id="rId1"/>
    <sheet name="第二计划" sheetId="4" r:id="rId2"/>
    <sheet name="Sheet1" sheetId="5" r:id="rId3"/>
    <sheet name="Sheet2" sheetId="6" r:id="rId4"/>
  </sheets>
  <definedNames>
    <definedName name="_xlnm._FilterDatabase" localSheetId="1" hidden="1">第二计划!$A$7:$I$58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<sst xmlns="http://schemas.openxmlformats.org/spreadsheetml/2006/main" count="514" uniqueCount="144">
  <si>
    <t>通山县2025年度第二批中央财政衔接资金项目计划表</t>
  </si>
  <si>
    <t>单位：万元</t>
  </si>
  <si>
    <t>序号</t>
  </si>
  <si>
    <t>项目类别</t>
  </si>
  <si>
    <t>项目建设内容及效益</t>
  </si>
  <si>
    <t>建设地点</t>
  </si>
  <si>
    <t>财政衔接资金安排</t>
  </si>
  <si>
    <t>责任人</t>
  </si>
  <si>
    <t>是否是项目库中的项目</t>
  </si>
  <si>
    <t>备注</t>
  </si>
  <si>
    <t>乡镇名</t>
  </si>
  <si>
    <t>村 名</t>
  </si>
  <si>
    <t>合计</t>
  </si>
  <si>
    <t>一</t>
  </si>
  <si>
    <t>产业发展</t>
  </si>
  <si>
    <t>（一）薄弱村产业发展</t>
  </si>
  <si>
    <t>壮大村级集体经济联村投资项目</t>
  </si>
  <si>
    <t>大路乡</t>
  </si>
  <si>
    <t>洞口罗村、山口村、上仇新村</t>
  </si>
  <si>
    <t>夏照山</t>
  </si>
  <si>
    <t>是</t>
  </si>
  <si>
    <t>竹鼠养殖发展项目</t>
  </si>
  <si>
    <t>坳上焦村</t>
  </si>
  <si>
    <t>稻虾鸭生态种养殖模式探索项目</t>
  </si>
  <si>
    <t>杨狮坑</t>
  </si>
  <si>
    <t>壮大村级集体经济联村发展茶油产业链加工厂建设项目</t>
  </si>
  <si>
    <t>闯王镇</t>
  </si>
  <si>
    <t>大源村、集潭村、仙崖村</t>
  </si>
  <si>
    <t>陈瑞祥</t>
  </si>
  <si>
    <t>苦竹林村</t>
  </si>
  <si>
    <t>养猪基地厂房建设项目</t>
  </si>
  <si>
    <t>通羊镇</t>
  </si>
  <si>
    <t>范家垅村</t>
  </si>
  <si>
    <t>袁德令</t>
  </si>
  <si>
    <t>发展蔬菜产业提升项目</t>
  </si>
  <si>
    <t>石航村</t>
  </si>
  <si>
    <t>养鸡产业发展项目</t>
  </si>
  <si>
    <t>黄金嘴村</t>
  </si>
  <si>
    <t>壮大村级集体经济产业发展项目</t>
  </si>
  <si>
    <t>大畈程村</t>
  </si>
  <si>
    <t>高坑村</t>
  </si>
  <si>
    <t>壮大村级集体经济联村建设帮扶车间项目</t>
  </si>
  <si>
    <t>九宫山镇</t>
  </si>
  <si>
    <t>彭家垅村</t>
  </si>
  <si>
    <t>徐富民</t>
  </si>
  <si>
    <t>洪港镇</t>
  </si>
  <si>
    <t>三源村、盘田村</t>
  </si>
  <si>
    <t>焦晖</t>
  </si>
  <si>
    <t>燕厦乡</t>
  </si>
  <si>
    <t>理畈村、新屋村</t>
  </si>
  <si>
    <t>于兵</t>
  </si>
  <si>
    <t>钟山坪水果基地提升项目</t>
  </si>
  <si>
    <t>大畈镇</t>
  </si>
  <si>
    <t>和平村</t>
  </si>
  <si>
    <t>成焕雄</t>
  </si>
  <si>
    <t>油茶产业提质项目</t>
  </si>
  <si>
    <t>祝家楼村</t>
  </si>
  <si>
    <t>扩建柿子果园基地建设项目</t>
  </si>
  <si>
    <t>黄沙铺镇</t>
  </si>
  <si>
    <t>上坳村</t>
  </si>
  <si>
    <t>孙建光</t>
  </si>
  <si>
    <t>养猪基地产业提升项目</t>
  </si>
  <si>
    <t>新民村</t>
  </si>
  <si>
    <t>竹制品加工设备项目</t>
  </si>
  <si>
    <t>下陈村</t>
  </si>
  <si>
    <t>花生基地产业提升建设项目</t>
  </si>
  <si>
    <t>南林桥镇</t>
  </si>
  <si>
    <t>青垱村</t>
  </si>
  <si>
    <t>方新汉</t>
  </si>
  <si>
    <t>雨山村、罗城村</t>
  </si>
  <si>
    <t>扩建奥迈鞋厂厂房建设项目</t>
  </si>
  <si>
    <t>杨芳林乡</t>
  </si>
  <si>
    <t>新丰村</t>
  </si>
  <si>
    <t>陈炳</t>
  </si>
  <si>
    <t>通山县寺口种养殖专业合作社产业提升项目</t>
  </si>
  <si>
    <t>寺口村</t>
  </si>
  <si>
    <t>莲子产业发展项目</t>
  </si>
  <si>
    <t>晓泉村</t>
  </si>
  <si>
    <t>新建养猪厂项目</t>
  </si>
  <si>
    <t>慈口乡</t>
  </si>
  <si>
    <t>磻溪村</t>
  </si>
  <si>
    <t>夏兆龙</t>
  </si>
  <si>
    <t>因灾损毁村级光伏电站修复项目</t>
  </si>
  <si>
    <t>乌岩村</t>
  </si>
  <si>
    <t>花纹村肉、蛋鸡养殖提升项目</t>
  </si>
  <si>
    <t>厦铺镇</t>
  </si>
  <si>
    <t>花纹村</t>
  </si>
  <si>
    <t>曾欣宜</t>
  </si>
  <si>
    <t>养牛产业发展项目</t>
  </si>
  <si>
    <t>林上村</t>
  </si>
  <si>
    <t>西隅村</t>
  </si>
  <si>
    <t>黄荆村</t>
  </si>
  <si>
    <t>中药材产业种植项目</t>
  </si>
  <si>
    <t>林管局</t>
  </si>
  <si>
    <t>石航山村</t>
  </si>
  <si>
    <t>成忠坤</t>
  </si>
  <si>
    <t>北山村</t>
  </si>
  <si>
    <t>（二）新型经营主体贷款贴息</t>
  </si>
  <si>
    <t>新型经营主体贷款贴息</t>
  </si>
  <si>
    <t>相关企业</t>
  </si>
  <si>
    <t>陈朝汉</t>
  </si>
  <si>
    <t>（三）欠发达林场巩固提升产业发展</t>
  </si>
  <si>
    <t>杜鹃退化景观林提质改造（文旅融合）</t>
  </si>
  <si>
    <t>大幕山林场</t>
  </si>
  <si>
    <t>二</t>
  </si>
  <si>
    <t>就业帮扶</t>
  </si>
  <si>
    <t>脱贫人口公益性岗位补贴</t>
  </si>
  <si>
    <t>全县</t>
  </si>
  <si>
    <t>朱斌</t>
  </si>
  <si>
    <t>三</t>
  </si>
  <si>
    <t>基础设施</t>
  </si>
  <si>
    <t>八组村庄整治建设项目</t>
  </si>
  <si>
    <t>下杨村</t>
  </si>
  <si>
    <t>游步道建设项目</t>
  </si>
  <si>
    <t>隐水村</t>
  </si>
  <si>
    <t>十三组人饮水工程项目</t>
  </si>
  <si>
    <t>东坪村</t>
  </si>
  <si>
    <t>五组樊家窝晒场硬化项目</t>
  </si>
  <si>
    <t>慈口村</t>
  </si>
  <si>
    <t>一组熊家湾人饮工程项目</t>
  </si>
  <si>
    <t>龟墩村</t>
  </si>
  <si>
    <t>晒场建设项目</t>
  </si>
  <si>
    <t>小源村</t>
  </si>
  <si>
    <t>人居环境整治项目</t>
  </si>
  <si>
    <t>排水沟整修项目</t>
  </si>
  <si>
    <t>高桥村</t>
  </si>
  <si>
    <t>养殖基地设施建设项目</t>
  </si>
  <si>
    <t>塘下村</t>
  </si>
  <si>
    <t>六组村庄整治项目</t>
  </si>
  <si>
    <t>厦铺村</t>
  </si>
  <si>
    <t>环境整治及挡土墙建设项目</t>
  </si>
  <si>
    <t>大幕山村</t>
  </si>
  <si>
    <t>五组人饮机制蓄水池建设项目</t>
  </si>
  <si>
    <t>畅周村</t>
  </si>
  <si>
    <t>四组熊家垅码头护坡建设项目</t>
  </si>
  <si>
    <t>石印村</t>
  </si>
  <si>
    <t>孟垅村集体经济项目60万变更到塘下村联村投资项目</t>
  </si>
  <si>
    <t>林上村集体经济项目60万变更到高湖村发展茶油产业链加工厂建设</t>
  </si>
  <si>
    <t>改建闲置旧厂房项目</t>
  </si>
  <si>
    <t>横石村将第一批中央资安排黄蜀葵中药材基地和砂梨产业发展项目30万已变更为帮扶车间建设项目</t>
  </si>
  <si>
    <t>株林村集体经济项目60万变更到江源村联村投资项目</t>
  </si>
  <si>
    <t>港口村集体经济项目60万变更到南洞村联村投资项目</t>
  </si>
  <si>
    <t>湄港村集体经济项目60万提升联村投资项目</t>
  </si>
  <si>
    <t>龙庄湾通组公路（路基）建设项目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</si>
</sst>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0"/>
      <name val="宋体"/>
      <charset val="134"/>
    </font>
    <font>
      <sz val="20"/>
      <name val="黑体"/>
      <charset val="134"/>
    </font>
    <font>
      <sz val="12"/>
      <name val="仿宋"/>
      <charset val="134"/>
    </font>
    <font>
      <b/>
      <sz val="11"/>
      <name val="宋体"/>
      <charset val="134"/>
    </font>
    <font>
      <b/>
      <sz val="12"/>
      <name val="仿宋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2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33" sqref="F33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8"/>
  <sheetViews>
    <sheetView tabSelected="1" workbookViewId="0">
      <selection activeCell="N7" sqref="N7"/>
    </sheetView>
  </sheetViews>
  <sheetFormatPr defaultColWidth="9" defaultRowHeight="13.5"/>
  <cols>
    <col min="2" max="2" width="22.75" customWidth="1"/>
    <col min="3" max="3" width="35.375" customWidth="1"/>
    <col min="4" max="5" width="13.125" customWidth="1"/>
    <col min="9" max="9" width="12" customWidth="1"/>
  </cols>
  <sheetData>
    <row r="1" ht="25.5" spans="1:9">
      <c r="A1" s="1" t="s">
        <v>0</v>
      </c>
      <c r="B1" s="1"/>
      <c r="C1" s="2"/>
      <c r="D1" s="2"/>
      <c r="E1" s="2"/>
      <c r="F1" s="2"/>
      <c r="G1" s="2"/>
      <c r="H1" s="2"/>
      <c r="I1" s="2"/>
    </row>
    <row r="2" ht="25.5" spans="1:9">
      <c r="A2" s="1"/>
      <c r="B2" s="1"/>
      <c r="C2" s="2"/>
      <c r="D2" s="2"/>
      <c r="E2" s="3" t="s">
        <v>1</v>
      </c>
      <c r="F2" s="3"/>
      <c r="G2" s="3"/>
      <c r="H2" s="3"/>
      <c r="I2" s="22"/>
    </row>
    <row r="3" ht="29" customHeight="1" spans="1:9">
      <c r="A3" s="4" t="s">
        <v>2</v>
      </c>
      <c r="B3" s="5" t="s">
        <v>3</v>
      </c>
      <c r="C3" s="5" t="s">
        <v>4</v>
      </c>
      <c r="D3" s="4" t="s">
        <v>5</v>
      </c>
      <c r="E3" s="4"/>
      <c r="F3" s="5" t="s">
        <v>6</v>
      </c>
      <c r="G3" s="4" t="s">
        <v>7</v>
      </c>
      <c r="H3" s="5" t="s">
        <v>8</v>
      </c>
      <c r="I3" s="20" t="s">
        <v>9</v>
      </c>
    </row>
    <row r="4" ht="29" customHeight="1" spans="1:9">
      <c r="A4" s="4"/>
      <c r="B4" s="5"/>
      <c r="C4" s="5"/>
      <c r="D4" s="4" t="s">
        <v>10</v>
      </c>
      <c r="E4" s="4" t="s">
        <v>11</v>
      </c>
      <c r="F4" s="5"/>
      <c r="G4" s="4"/>
      <c r="H4" s="5"/>
      <c r="I4" s="20"/>
    </row>
    <row r="5" ht="29" customHeight="1" spans="1:9">
      <c r="A5" s="4"/>
      <c r="B5" s="5" t="s">
        <v>12</v>
      </c>
      <c r="C5" s="6"/>
      <c r="D5" s="7"/>
      <c r="E5" s="7"/>
      <c r="F5" s="6">
        <f>F6+F43+F45</f>
        <v>915</v>
      </c>
      <c r="G5" s="6"/>
      <c r="H5" s="6"/>
      <c r="I5" s="23"/>
    </row>
    <row r="6" ht="29" customHeight="1" spans="1:9">
      <c r="A6" s="4" t="s">
        <v>13</v>
      </c>
      <c r="B6" s="4" t="s">
        <v>14</v>
      </c>
      <c r="C6" s="8"/>
      <c r="D6" s="8"/>
      <c r="E6" s="8"/>
      <c r="F6" s="6">
        <f>F7+F39+F41</f>
        <v>584</v>
      </c>
      <c r="G6" s="6"/>
      <c r="H6" s="6"/>
      <c r="I6" s="23"/>
    </row>
    <row r="7" ht="29" customHeight="1" spans="1:9">
      <c r="A7" s="4"/>
      <c r="B7" s="4" t="s">
        <v>15</v>
      </c>
      <c r="C7" s="8"/>
      <c r="D7" s="8"/>
      <c r="E7" s="8"/>
      <c r="F7" s="6">
        <f>SUM(F8:F38)</f>
        <v>317</v>
      </c>
      <c r="G7" s="6"/>
      <c r="H7" s="6"/>
      <c r="I7" s="23"/>
    </row>
    <row r="8" ht="45" customHeight="1" spans="1:9">
      <c r="A8" s="9">
        <v>1</v>
      </c>
      <c r="B8" s="4"/>
      <c r="C8" s="10" t="s">
        <v>16</v>
      </c>
      <c r="D8" s="10" t="s">
        <v>17</v>
      </c>
      <c r="E8" s="10" t="s">
        <v>18</v>
      </c>
      <c r="F8" s="11">
        <v>30</v>
      </c>
      <c r="G8" s="12" t="s">
        <v>19</v>
      </c>
      <c r="H8" s="9" t="s">
        <v>20</v>
      </c>
      <c r="I8" s="24"/>
    </row>
    <row r="9" ht="27" customHeight="1" spans="1:9">
      <c r="A9" s="9">
        <v>2</v>
      </c>
      <c r="B9" s="4"/>
      <c r="C9" s="11" t="s">
        <v>21</v>
      </c>
      <c r="D9" s="10" t="s">
        <v>17</v>
      </c>
      <c r="E9" s="11" t="s">
        <v>22</v>
      </c>
      <c r="F9" s="11">
        <v>10</v>
      </c>
      <c r="G9" s="12" t="s">
        <v>19</v>
      </c>
      <c r="H9" s="9" t="s">
        <v>20</v>
      </c>
      <c r="I9" s="25"/>
    </row>
    <row r="10" ht="27" customHeight="1" spans="1:9">
      <c r="A10" s="9">
        <v>3</v>
      </c>
      <c r="B10" s="4"/>
      <c r="C10" s="13" t="s">
        <v>23</v>
      </c>
      <c r="D10" s="9" t="s">
        <v>17</v>
      </c>
      <c r="E10" s="13" t="s">
        <v>24</v>
      </c>
      <c r="F10" s="9">
        <v>5</v>
      </c>
      <c r="G10" s="12" t="s">
        <v>19</v>
      </c>
      <c r="H10" s="9" t="s">
        <v>20</v>
      </c>
      <c r="I10" s="25"/>
    </row>
    <row r="11" ht="51" customHeight="1" spans="1:9">
      <c r="A11" s="9">
        <v>4</v>
      </c>
      <c r="B11" s="4"/>
      <c r="C11" s="13" t="s">
        <v>25</v>
      </c>
      <c r="D11" s="9" t="s">
        <v>26</v>
      </c>
      <c r="E11" s="13" t="s">
        <v>27</v>
      </c>
      <c r="F11" s="9">
        <v>30</v>
      </c>
      <c r="G11" s="9" t="s">
        <v>28</v>
      </c>
      <c r="H11" s="9" t="s">
        <v>20</v>
      </c>
      <c r="I11" s="21"/>
    </row>
    <row r="12" ht="27" customHeight="1" spans="1:9">
      <c r="A12" s="9">
        <v>5</v>
      </c>
      <c r="B12" s="4"/>
      <c r="C12" s="13" t="s">
        <v>23</v>
      </c>
      <c r="D12" s="9" t="s">
        <v>26</v>
      </c>
      <c r="E12" s="13" t="s">
        <v>29</v>
      </c>
      <c r="F12" s="9">
        <v>10</v>
      </c>
      <c r="G12" s="9" t="s">
        <v>28</v>
      </c>
      <c r="H12" s="9" t="s">
        <v>20</v>
      </c>
      <c r="I12" s="21"/>
    </row>
    <row r="13" ht="27" customHeight="1" spans="1:9">
      <c r="A13" s="9">
        <v>6</v>
      </c>
      <c r="B13" s="4"/>
      <c r="C13" s="14" t="s">
        <v>30</v>
      </c>
      <c r="D13" s="14" t="s">
        <v>31</v>
      </c>
      <c r="E13" s="14" t="s">
        <v>32</v>
      </c>
      <c r="F13" s="14">
        <v>10</v>
      </c>
      <c r="G13" s="11" t="s">
        <v>33</v>
      </c>
      <c r="H13" s="9" t="s">
        <v>20</v>
      </c>
      <c r="I13" s="25"/>
    </row>
    <row r="14" ht="27" customHeight="1" spans="1:9">
      <c r="A14" s="9">
        <v>7</v>
      </c>
      <c r="B14" s="4"/>
      <c r="C14" s="14" t="s">
        <v>34</v>
      </c>
      <c r="D14" s="14" t="s">
        <v>31</v>
      </c>
      <c r="E14" s="14" t="s">
        <v>35</v>
      </c>
      <c r="F14" s="14">
        <v>10</v>
      </c>
      <c r="G14" s="11" t="s">
        <v>33</v>
      </c>
      <c r="H14" s="9" t="s">
        <v>20</v>
      </c>
      <c r="I14" s="25"/>
    </row>
    <row r="15" ht="27" customHeight="1" spans="1:9">
      <c r="A15" s="9">
        <v>8</v>
      </c>
      <c r="B15" s="4"/>
      <c r="C15" s="9" t="s">
        <v>36</v>
      </c>
      <c r="D15" s="9" t="s">
        <v>31</v>
      </c>
      <c r="E15" s="9" t="s">
        <v>37</v>
      </c>
      <c r="F15" s="9">
        <v>5</v>
      </c>
      <c r="G15" s="9" t="s">
        <v>33</v>
      </c>
      <c r="H15" s="9" t="s">
        <v>20</v>
      </c>
      <c r="I15" s="25"/>
    </row>
    <row r="16" ht="27" customHeight="1" spans="1:9">
      <c r="A16" s="9">
        <v>9</v>
      </c>
      <c r="B16" s="4"/>
      <c r="C16" s="9" t="s">
        <v>38</v>
      </c>
      <c r="D16" s="9" t="s">
        <v>31</v>
      </c>
      <c r="E16" s="9" t="s">
        <v>39</v>
      </c>
      <c r="F16" s="9">
        <v>5</v>
      </c>
      <c r="G16" s="9" t="s">
        <v>33</v>
      </c>
      <c r="H16" s="9" t="s">
        <v>20</v>
      </c>
      <c r="I16" s="25"/>
    </row>
    <row r="17" ht="27" customHeight="1" spans="1:9">
      <c r="A17" s="9">
        <v>10</v>
      </c>
      <c r="B17" s="4"/>
      <c r="C17" s="13" t="s">
        <v>23</v>
      </c>
      <c r="D17" s="9" t="s">
        <v>31</v>
      </c>
      <c r="E17" s="13" t="s">
        <v>40</v>
      </c>
      <c r="F17" s="9">
        <v>5</v>
      </c>
      <c r="G17" s="9" t="s">
        <v>33</v>
      </c>
      <c r="H17" s="9" t="s">
        <v>20</v>
      </c>
      <c r="I17" s="25"/>
    </row>
    <row r="18" ht="63" customHeight="1" spans="1:9">
      <c r="A18" s="9">
        <v>11</v>
      </c>
      <c r="B18" s="4"/>
      <c r="C18" s="14" t="s">
        <v>41</v>
      </c>
      <c r="D18" s="14" t="s">
        <v>42</v>
      </c>
      <c r="E18" s="15" t="s">
        <v>43</v>
      </c>
      <c r="F18" s="14">
        <v>10</v>
      </c>
      <c r="G18" s="14" t="s">
        <v>44</v>
      </c>
      <c r="H18" s="9" t="s">
        <v>20</v>
      </c>
      <c r="I18" s="24"/>
    </row>
    <row r="19" ht="47" customHeight="1" spans="1:9">
      <c r="A19" s="9">
        <v>12</v>
      </c>
      <c r="B19" s="4"/>
      <c r="C19" s="10" t="s">
        <v>16</v>
      </c>
      <c r="D19" s="14" t="s">
        <v>45</v>
      </c>
      <c r="E19" s="15" t="s">
        <v>46</v>
      </c>
      <c r="F19" s="14">
        <v>20</v>
      </c>
      <c r="G19" s="9" t="s">
        <v>47</v>
      </c>
      <c r="H19" s="9" t="s">
        <v>20</v>
      </c>
      <c r="I19" s="24"/>
    </row>
    <row r="20" ht="47" customHeight="1" spans="1:9">
      <c r="A20" s="9">
        <v>13</v>
      </c>
      <c r="B20" s="4"/>
      <c r="C20" s="10" t="s">
        <v>16</v>
      </c>
      <c r="D20" s="14" t="s">
        <v>48</v>
      </c>
      <c r="E20" s="15" t="s">
        <v>49</v>
      </c>
      <c r="F20" s="14">
        <v>20</v>
      </c>
      <c r="G20" s="16" t="s">
        <v>50</v>
      </c>
      <c r="H20" s="9" t="s">
        <v>20</v>
      </c>
      <c r="I20" s="24"/>
    </row>
    <row r="21" ht="27" customHeight="1" spans="1:9">
      <c r="A21" s="9">
        <v>14</v>
      </c>
      <c r="B21" s="4"/>
      <c r="C21" s="14" t="s">
        <v>51</v>
      </c>
      <c r="D21" s="11" t="s">
        <v>52</v>
      </c>
      <c r="E21" s="14" t="s">
        <v>53</v>
      </c>
      <c r="F21" s="15">
        <v>10</v>
      </c>
      <c r="G21" s="9" t="s">
        <v>54</v>
      </c>
      <c r="H21" s="9" t="s">
        <v>20</v>
      </c>
      <c r="I21" s="26"/>
    </row>
    <row r="22" ht="27" customHeight="1" spans="1:9">
      <c r="A22" s="9">
        <v>15</v>
      </c>
      <c r="B22" s="4"/>
      <c r="C22" s="9" t="s">
        <v>55</v>
      </c>
      <c r="D22" s="9" t="s">
        <v>52</v>
      </c>
      <c r="E22" s="9" t="s">
        <v>56</v>
      </c>
      <c r="F22" s="9">
        <v>5</v>
      </c>
      <c r="G22" s="9" t="s">
        <v>54</v>
      </c>
      <c r="H22" s="9" t="s">
        <v>20</v>
      </c>
      <c r="I22" s="26"/>
    </row>
    <row r="23" ht="27" customHeight="1" spans="1:9">
      <c r="A23" s="9">
        <v>16</v>
      </c>
      <c r="B23" s="4"/>
      <c r="C23" s="9" t="s">
        <v>57</v>
      </c>
      <c r="D23" s="13" t="s">
        <v>58</v>
      </c>
      <c r="E23" s="13" t="s">
        <v>59</v>
      </c>
      <c r="F23" s="13">
        <v>10</v>
      </c>
      <c r="G23" s="9" t="s">
        <v>60</v>
      </c>
      <c r="H23" s="9" t="s">
        <v>20</v>
      </c>
      <c r="I23" s="25"/>
    </row>
    <row r="24" ht="27" customHeight="1" spans="1:9">
      <c r="A24" s="9">
        <v>17</v>
      </c>
      <c r="B24" s="4"/>
      <c r="C24" s="9" t="s">
        <v>61</v>
      </c>
      <c r="D24" s="13" t="s">
        <v>58</v>
      </c>
      <c r="E24" s="13" t="s">
        <v>62</v>
      </c>
      <c r="F24" s="13">
        <v>10</v>
      </c>
      <c r="G24" s="9" t="s">
        <v>60</v>
      </c>
      <c r="H24" s="9" t="s">
        <v>20</v>
      </c>
      <c r="I24" s="25"/>
    </row>
    <row r="25" ht="27" customHeight="1" spans="1:9">
      <c r="A25" s="9">
        <v>18</v>
      </c>
      <c r="B25" s="4"/>
      <c r="C25" s="9" t="s">
        <v>63</v>
      </c>
      <c r="D25" s="13" t="s">
        <v>58</v>
      </c>
      <c r="E25" s="13" t="s">
        <v>64</v>
      </c>
      <c r="F25" s="13">
        <v>10</v>
      </c>
      <c r="G25" s="9" t="s">
        <v>60</v>
      </c>
      <c r="H25" s="9" t="s">
        <v>20</v>
      </c>
      <c r="I25" s="25"/>
    </row>
    <row r="26" ht="27" customHeight="1" spans="1:9">
      <c r="A26" s="9">
        <v>19</v>
      </c>
      <c r="B26" s="4"/>
      <c r="C26" s="9" t="s">
        <v>65</v>
      </c>
      <c r="D26" s="13" t="s">
        <v>66</v>
      </c>
      <c r="E26" s="13" t="s">
        <v>67</v>
      </c>
      <c r="F26" s="13">
        <v>10</v>
      </c>
      <c r="G26" s="9" t="s">
        <v>68</v>
      </c>
      <c r="H26" s="9" t="s">
        <v>20</v>
      </c>
      <c r="I26" s="25"/>
    </row>
    <row r="27" ht="39" customHeight="1" spans="1:9">
      <c r="A27" s="9">
        <v>20</v>
      </c>
      <c r="B27" s="4"/>
      <c r="C27" s="9" t="s">
        <v>16</v>
      </c>
      <c r="D27" s="13" t="s">
        <v>66</v>
      </c>
      <c r="E27" s="13" t="s">
        <v>69</v>
      </c>
      <c r="F27" s="13">
        <v>20</v>
      </c>
      <c r="G27" s="9" t="s">
        <v>68</v>
      </c>
      <c r="H27" s="9" t="s">
        <v>20</v>
      </c>
      <c r="I27" s="24"/>
    </row>
    <row r="28" ht="27" customHeight="1" spans="1:9">
      <c r="A28" s="9">
        <v>21</v>
      </c>
      <c r="B28" s="4"/>
      <c r="C28" s="14" t="s">
        <v>70</v>
      </c>
      <c r="D28" s="10" t="s">
        <v>71</v>
      </c>
      <c r="E28" s="10" t="s">
        <v>72</v>
      </c>
      <c r="F28" s="15">
        <v>5</v>
      </c>
      <c r="G28" s="9" t="s">
        <v>73</v>
      </c>
      <c r="H28" s="9" t="s">
        <v>20</v>
      </c>
      <c r="I28" s="25"/>
    </row>
    <row r="29" ht="27" customHeight="1" spans="1:9">
      <c r="A29" s="9">
        <v>22</v>
      </c>
      <c r="B29" s="4"/>
      <c r="C29" s="15" t="s">
        <v>74</v>
      </c>
      <c r="D29" s="10" t="s">
        <v>71</v>
      </c>
      <c r="E29" s="10" t="s">
        <v>75</v>
      </c>
      <c r="F29" s="15">
        <v>5</v>
      </c>
      <c r="G29" s="9" t="s">
        <v>73</v>
      </c>
      <c r="H29" s="9" t="s">
        <v>20</v>
      </c>
      <c r="I29" s="25"/>
    </row>
    <row r="30" ht="27" customHeight="1" spans="1:9">
      <c r="A30" s="9">
        <v>23</v>
      </c>
      <c r="B30" s="4"/>
      <c r="C30" s="15" t="s">
        <v>76</v>
      </c>
      <c r="D30" s="10" t="s">
        <v>71</v>
      </c>
      <c r="E30" s="10" t="s">
        <v>77</v>
      </c>
      <c r="F30" s="15">
        <v>5</v>
      </c>
      <c r="G30" s="9" t="s">
        <v>73</v>
      </c>
      <c r="H30" s="9" t="s">
        <v>20</v>
      </c>
      <c r="I30" s="25"/>
    </row>
    <row r="31" ht="27" customHeight="1" spans="1:9">
      <c r="A31" s="9">
        <v>24</v>
      </c>
      <c r="B31" s="4"/>
      <c r="C31" s="15" t="s">
        <v>78</v>
      </c>
      <c r="D31" s="10" t="s">
        <v>79</v>
      </c>
      <c r="E31" s="10" t="s">
        <v>80</v>
      </c>
      <c r="F31" s="15">
        <v>12</v>
      </c>
      <c r="G31" s="9" t="s">
        <v>81</v>
      </c>
      <c r="H31" s="9" t="s">
        <v>20</v>
      </c>
      <c r="I31" s="24"/>
    </row>
    <row r="32" s="22" customFormat="1" ht="27" customHeight="1" spans="1:9">
      <c r="A32" s="9">
        <v>25</v>
      </c>
      <c r="B32" s="4"/>
      <c r="C32" s="15" t="s">
        <v>82</v>
      </c>
      <c r="D32" s="10" t="s">
        <v>79</v>
      </c>
      <c r="E32" s="10" t="s">
        <v>83</v>
      </c>
      <c r="F32" s="15">
        <v>10</v>
      </c>
      <c r="G32" s="9" t="s">
        <v>81</v>
      </c>
      <c r="H32" s="9" t="s">
        <v>20</v>
      </c>
      <c r="I32" s="24"/>
    </row>
    <row r="33" ht="27" customHeight="1" spans="1:9">
      <c r="A33" s="9">
        <v>26</v>
      </c>
      <c r="B33" s="4"/>
      <c r="C33" s="11" t="s">
        <v>84</v>
      </c>
      <c r="D33" s="11" t="s">
        <v>85</v>
      </c>
      <c r="E33" s="11" t="s">
        <v>86</v>
      </c>
      <c r="F33" s="11">
        <v>10</v>
      </c>
      <c r="G33" s="9" t="s">
        <v>87</v>
      </c>
      <c r="H33" s="9" t="s">
        <v>20</v>
      </c>
      <c r="I33" s="25"/>
    </row>
    <row r="34" ht="27" customHeight="1" spans="1:9">
      <c r="A34" s="9">
        <v>27</v>
      </c>
      <c r="B34" s="4"/>
      <c r="C34" s="11" t="s">
        <v>88</v>
      </c>
      <c r="D34" s="11" t="s">
        <v>85</v>
      </c>
      <c r="E34" s="11" t="s">
        <v>89</v>
      </c>
      <c r="F34" s="11">
        <v>5</v>
      </c>
      <c r="G34" s="9" t="s">
        <v>87</v>
      </c>
      <c r="H34" s="9" t="s">
        <v>20</v>
      </c>
      <c r="I34" s="25"/>
    </row>
    <row r="35" ht="27" customHeight="1" spans="1:9">
      <c r="A35" s="9">
        <v>28</v>
      </c>
      <c r="B35" s="4"/>
      <c r="C35" s="11" t="s">
        <v>88</v>
      </c>
      <c r="D35" s="11" t="s">
        <v>85</v>
      </c>
      <c r="E35" s="11" t="s">
        <v>90</v>
      </c>
      <c r="F35" s="11">
        <v>5</v>
      </c>
      <c r="G35" s="9" t="s">
        <v>87</v>
      </c>
      <c r="H35" s="9" t="s">
        <v>20</v>
      </c>
      <c r="I35" s="25"/>
    </row>
    <row r="36" ht="27" customHeight="1" spans="1:9">
      <c r="A36" s="9">
        <v>29</v>
      </c>
      <c r="B36" s="4"/>
      <c r="C36" s="11" t="s">
        <v>88</v>
      </c>
      <c r="D36" s="11" t="s">
        <v>85</v>
      </c>
      <c r="E36" s="11" t="s">
        <v>91</v>
      </c>
      <c r="F36" s="11">
        <v>5</v>
      </c>
      <c r="G36" s="9" t="s">
        <v>87</v>
      </c>
      <c r="H36" s="9" t="s">
        <v>20</v>
      </c>
      <c r="I36" s="25"/>
    </row>
    <row r="37" ht="27" customHeight="1" spans="1:9">
      <c r="A37" s="9">
        <v>30</v>
      </c>
      <c r="B37" s="4"/>
      <c r="C37" s="9" t="s">
        <v>92</v>
      </c>
      <c r="D37" s="13" t="s">
        <v>93</v>
      </c>
      <c r="E37" s="13" t="s">
        <v>94</v>
      </c>
      <c r="F37" s="13">
        <v>5</v>
      </c>
      <c r="G37" s="12" t="s">
        <v>95</v>
      </c>
      <c r="H37" s="9" t="s">
        <v>20</v>
      </c>
      <c r="I37" s="25"/>
    </row>
    <row r="38" ht="27" customHeight="1" spans="1:9">
      <c r="A38" s="9">
        <v>31</v>
      </c>
      <c r="B38" s="4"/>
      <c r="C38" s="9" t="s">
        <v>92</v>
      </c>
      <c r="D38" s="13" t="s">
        <v>93</v>
      </c>
      <c r="E38" s="13" t="s">
        <v>96</v>
      </c>
      <c r="F38" s="13">
        <v>5</v>
      </c>
      <c r="G38" s="12" t="s">
        <v>95</v>
      </c>
      <c r="H38" s="9" t="s">
        <v>20</v>
      </c>
      <c r="I38" s="25"/>
    </row>
    <row r="39" ht="29" customHeight="1" spans="1:9">
      <c r="A39" s="9"/>
      <c r="B39" s="5" t="s">
        <v>97</v>
      </c>
      <c r="C39" s="17"/>
      <c r="D39" s="17"/>
      <c r="E39" s="17"/>
      <c r="F39" s="18">
        <v>225</v>
      </c>
      <c r="G39" s="9"/>
      <c r="H39" s="9"/>
      <c r="I39" s="25"/>
    </row>
    <row r="40" ht="29" customHeight="1" spans="1:9">
      <c r="A40" s="9">
        <v>32</v>
      </c>
      <c r="B40" s="4"/>
      <c r="C40" s="17" t="s">
        <v>98</v>
      </c>
      <c r="D40" s="17" t="s">
        <v>99</v>
      </c>
      <c r="E40" s="17"/>
      <c r="F40" s="19">
        <v>225</v>
      </c>
      <c r="G40" s="9" t="s">
        <v>100</v>
      </c>
      <c r="H40" s="9" t="s">
        <v>20</v>
      </c>
      <c r="I40" s="25"/>
    </row>
    <row r="41" ht="29" customHeight="1" spans="1:9">
      <c r="A41" s="4"/>
      <c r="B41" s="5" t="s">
        <v>101</v>
      </c>
      <c r="C41" s="9"/>
      <c r="D41" s="9"/>
      <c r="E41" s="9"/>
      <c r="F41" s="4">
        <v>42</v>
      </c>
      <c r="G41" s="9"/>
      <c r="H41" s="9"/>
      <c r="I41" s="25"/>
    </row>
    <row r="42" ht="29" customHeight="1" spans="1:9">
      <c r="A42" s="9">
        <v>33</v>
      </c>
      <c r="B42" s="5"/>
      <c r="C42" s="9" t="s">
        <v>102</v>
      </c>
      <c r="D42" s="9" t="s">
        <v>93</v>
      </c>
      <c r="E42" s="9" t="s">
        <v>103</v>
      </c>
      <c r="F42" s="13">
        <v>42</v>
      </c>
      <c r="G42" s="9" t="s">
        <v>95</v>
      </c>
      <c r="H42" s="9" t="s">
        <v>20</v>
      </c>
      <c r="I42" s="25"/>
    </row>
    <row r="43" ht="29" customHeight="1" spans="1:9">
      <c r="A43" s="4" t="s">
        <v>104</v>
      </c>
      <c r="B43" s="4" t="s">
        <v>105</v>
      </c>
      <c r="C43" s="9"/>
      <c r="D43" s="9"/>
      <c r="E43" s="9"/>
      <c r="F43" s="4">
        <v>185</v>
      </c>
      <c r="G43" s="9"/>
      <c r="H43" s="9"/>
      <c r="I43" s="25"/>
    </row>
    <row r="44" ht="29" customHeight="1" spans="1:9">
      <c r="A44" s="9">
        <v>34</v>
      </c>
      <c r="B44" s="4"/>
      <c r="C44" s="9" t="s">
        <v>106</v>
      </c>
      <c r="D44" s="9" t="s">
        <v>107</v>
      </c>
      <c r="E44" s="9"/>
      <c r="F44" s="9">
        <v>185</v>
      </c>
      <c r="G44" s="9" t="s">
        <v>108</v>
      </c>
      <c r="H44" s="9" t="s">
        <v>20</v>
      </c>
      <c r="I44" s="25"/>
    </row>
    <row r="45" ht="29" customHeight="1" spans="1:9">
      <c r="A45" s="4" t="s">
        <v>109</v>
      </c>
      <c r="B45" s="4" t="s">
        <v>110</v>
      </c>
      <c r="C45" s="9"/>
      <c r="D45" s="9"/>
      <c r="E45" s="9"/>
      <c r="F45" s="4">
        <f>SUM(F46:F58)</f>
        <v>146</v>
      </c>
      <c r="G45" s="9"/>
      <c r="H45" s="9"/>
      <c r="I45" s="24"/>
    </row>
    <row r="46" ht="29" customHeight="1" spans="1:9">
      <c r="A46" s="9">
        <v>35</v>
      </c>
      <c r="B46" s="20"/>
      <c r="C46" s="21" t="s">
        <v>111</v>
      </c>
      <c r="D46" s="12" t="s">
        <v>52</v>
      </c>
      <c r="E46" s="12" t="s">
        <v>112</v>
      </c>
      <c r="F46" s="12">
        <v>15</v>
      </c>
      <c r="G46" s="12" t="s">
        <v>54</v>
      </c>
      <c r="H46" s="12" t="s">
        <v>20</v>
      </c>
      <c r="I46" s="27"/>
    </row>
    <row r="47" ht="29" customHeight="1" spans="1:9">
      <c r="A47" s="9">
        <v>36</v>
      </c>
      <c r="B47" s="20"/>
      <c r="C47" s="12" t="s">
        <v>113</v>
      </c>
      <c r="D47" s="12" t="s">
        <v>52</v>
      </c>
      <c r="E47" s="12" t="s">
        <v>114</v>
      </c>
      <c r="F47" s="12">
        <v>25</v>
      </c>
      <c r="G47" s="12" t="s">
        <v>54</v>
      </c>
      <c r="H47" s="12" t="s">
        <v>20</v>
      </c>
      <c r="I47" s="27"/>
    </row>
    <row r="48" ht="29" customHeight="1" spans="1:9">
      <c r="A48" s="9">
        <v>37</v>
      </c>
      <c r="B48" s="4"/>
      <c r="C48" s="13" t="s">
        <v>115</v>
      </c>
      <c r="D48" s="9" t="s">
        <v>45</v>
      </c>
      <c r="E48" s="9" t="s">
        <v>116</v>
      </c>
      <c r="F48" s="9">
        <v>10</v>
      </c>
      <c r="G48" s="9" t="s">
        <v>47</v>
      </c>
      <c r="H48" s="9" t="s">
        <v>20</v>
      </c>
      <c r="I48" s="28"/>
    </row>
    <row r="49" ht="29" customHeight="1" spans="1:9">
      <c r="A49" s="9">
        <v>38</v>
      </c>
      <c r="B49" s="4"/>
      <c r="C49" s="13" t="s">
        <v>117</v>
      </c>
      <c r="D49" s="9" t="s">
        <v>79</v>
      </c>
      <c r="E49" s="9" t="s">
        <v>118</v>
      </c>
      <c r="F49" s="9">
        <v>9</v>
      </c>
      <c r="G49" s="9" t="s">
        <v>81</v>
      </c>
      <c r="H49" s="9" t="s">
        <v>20</v>
      </c>
      <c r="I49" s="29"/>
    </row>
    <row r="50" ht="29" customHeight="1" spans="1:9">
      <c r="A50" s="9">
        <v>39</v>
      </c>
      <c r="B50" s="4"/>
      <c r="C50" s="12" t="s">
        <v>119</v>
      </c>
      <c r="D50" s="12" t="s">
        <v>26</v>
      </c>
      <c r="E50" s="12" t="s">
        <v>120</v>
      </c>
      <c r="F50" s="12">
        <v>10</v>
      </c>
      <c r="G50" s="9" t="s">
        <v>28</v>
      </c>
      <c r="H50" s="9" t="s">
        <v>20</v>
      </c>
      <c r="I50" s="29"/>
    </row>
    <row r="51" ht="29" customHeight="1" spans="1:9">
      <c r="A51" s="9">
        <v>40</v>
      </c>
      <c r="B51" s="4"/>
      <c r="C51" s="13" t="s">
        <v>121</v>
      </c>
      <c r="D51" s="13" t="s">
        <v>26</v>
      </c>
      <c r="E51" s="12" t="s">
        <v>122</v>
      </c>
      <c r="F51" s="12">
        <v>7</v>
      </c>
      <c r="G51" s="9" t="s">
        <v>28</v>
      </c>
      <c r="H51" s="9" t="s">
        <v>20</v>
      </c>
      <c r="I51" s="30"/>
    </row>
    <row r="52" ht="29" customHeight="1" spans="1:9">
      <c r="A52" s="9">
        <v>41</v>
      </c>
      <c r="B52" s="4"/>
      <c r="C52" s="21" t="s">
        <v>123</v>
      </c>
      <c r="D52" s="12" t="s">
        <v>26</v>
      </c>
      <c r="E52" s="12" t="s">
        <v>29</v>
      </c>
      <c r="F52" s="12">
        <v>9</v>
      </c>
      <c r="G52" s="9" t="s">
        <v>28</v>
      </c>
      <c r="H52" s="9" t="s">
        <v>20</v>
      </c>
      <c r="I52" s="30"/>
    </row>
    <row r="53" ht="29" customHeight="1" spans="1:9">
      <c r="A53" s="9">
        <v>42</v>
      </c>
      <c r="B53" s="4"/>
      <c r="C53" s="13" t="s">
        <v>124</v>
      </c>
      <c r="D53" s="9" t="s">
        <v>66</v>
      </c>
      <c r="E53" s="9" t="s">
        <v>125</v>
      </c>
      <c r="F53" s="9">
        <v>10</v>
      </c>
      <c r="G53" s="9" t="s">
        <v>68</v>
      </c>
      <c r="H53" s="9" t="s">
        <v>20</v>
      </c>
      <c r="I53" s="31"/>
    </row>
    <row r="54" ht="29" customHeight="1" spans="1:9">
      <c r="A54" s="9">
        <v>43</v>
      </c>
      <c r="B54" s="4"/>
      <c r="C54" s="9" t="s">
        <v>126</v>
      </c>
      <c r="D54" s="9" t="s">
        <v>17</v>
      </c>
      <c r="E54" s="9" t="s">
        <v>127</v>
      </c>
      <c r="F54" s="9">
        <v>3</v>
      </c>
      <c r="G54" s="12" t="s">
        <v>19</v>
      </c>
      <c r="H54" s="9" t="s">
        <v>20</v>
      </c>
      <c r="I54" s="27"/>
    </row>
    <row r="55" ht="29" customHeight="1" spans="1:9">
      <c r="A55" s="9">
        <v>44</v>
      </c>
      <c r="B55" s="4"/>
      <c r="C55" s="9" t="s">
        <v>128</v>
      </c>
      <c r="D55" s="9" t="s">
        <v>85</v>
      </c>
      <c r="E55" s="9" t="s">
        <v>129</v>
      </c>
      <c r="F55" s="9">
        <v>19</v>
      </c>
      <c r="G55" s="9" t="s">
        <v>87</v>
      </c>
      <c r="H55" s="9" t="s">
        <v>20</v>
      </c>
      <c r="I55" s="27"/>
    </row>
    <row r="56" ht="29" customHeight="1" spans="1:9">
      <c r="A56" s="9">
        <v>45</v>
      </c>
      <c r="B56" s="4"/>
      <c r="C56" s="9" t="s">
        <v>130</v>
      </c>
      <c r="D56" s="9" t="s">
        <v>93</v>
      </c>
      <c r="E56" s="9" t="s">
        <v>131</v>
      </c>
      <c r="F56" s="9">
        <v>12</v>
      </c>
      <c r="G56" s="12" t="s">
        <v>95</v>
      </c>
      <c r="H56" s="9" t="s">
        <v>20</v>
      </c>
      <c r="I56" s="27"/>
    </row>
    <row r="57" ht="29" customHeight="1" spans="1:9">
      <c r="A57" s="9">
        <v>46</v>
      </c>
      <c r="B57" s="4"/>
      <c r="C57" s="9" t="s">
        <v>132</v>
      </c>
      <c r="D57" s="9" t="s">
        <v>48</v>
      </c>
      <c r="E57" s="9" t="s">
        <v>133</v>
      </c>
      <c r="F57" s="9">
        <v>10</v>
      </c>
      <c r="G57" s="9" t="s">
        <v>50</v>
      </c>
      <c r="H57" s="9" t="s">
        <v>20</v>
      </c>
      <c r="I57" s="27"/>
    </row>
    <row r="58" ht="29" customHeight="1" spans="1:9">
      <c r="A58" s="9">
        <v>47</v>
      </c>
      <c r="B58" s="4"/>
      <c r="C58" s="13" t="s">
        <v>134</v>
      </c>
      <c r="D58" s="9" t="s">
        <v>79</v>
      </c>
      <c r="E58" s="9" t="s">
        <v>135</v>
      </c>
      <c r="F58" s="9">
        <v>7</v>
      </c>
      <c r="G58" s="9" t="s">
        <v>81</v>
      </c>
      <c r="H58" s="9" t="s">
        <v>20</v>
      </c>
      <c r="I58" s="29"/>
    </row>
  </sheetData>
  <autoFilter ref="A7:I58">
    <extLst/>
  </autoFilter>
  <mergeCells count="10">
    <mergeCell ref="A1:I1"/>
    <mergeCell ref="E2:F2"/>
    <mergeCell ref="D3:E3"/>
    <mergeCell ref="A3:A4"/>
    <mergeCell ref="B3:B4"/>
    <mergeCell ref="C3:C4"/>
    <mergeCell ref="F3:F4"/>
    <mergeCell ref="G3:G4"/>
    <mergeCell ref="H3:H4"/>
    <mergeCell ref="I3:I4"/>
  </mergeCells>
  <pageMargins left="0.75" right="0.75" top="1" bottom="1" header="0.5" footer="0.5"/>
  <pageSetup paperSize="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8"/>
  <sheetViews>
    <sheetView workbookViewId="0">
      <selection activeCell="O9" sqref="O9"/>
    </sheetView>
  </sheetViews>
  <sheetFormatPr defaultColWidth="9" defaultRowHeight="13.5"/>
  <cols>
    <col min="2" max="2" width="17.25" customWidth="1"/>
    <col min="3" max="3" width="33.5" customWidth="1"/>
    <col min="4" max="4" width="17.125" customWidth="1"/>
    <col min="5" max="5" width="24.125" customWidth="1"/>
    <col min="9" max="9" width="15.5" customWidth="1"/>
  </cols>
  <sheetData>
    <row r="1" ht="25.5" spans="1:9">
      <c r="A1" s="1" t="s">
        <v>0</v>
      </c>
      <c r="B1" s="1"/>
      <c r="C1" s="2"/>
      <c r="D1" s="2"/>
      <c r="E1" s="2"/>
      <c r="F1" s="2"/>
      <c r="G1" s="2"/>
      <c r="H1" s="2"/>
      <c r="I1" s="2"/>
    </row>
    <row r="2" ht="25.5" spans="1:9">
      <c r="A2" s="1"/>
      <c r="B2" s="1"/>
      <c r="C2" s="2"/>
      <c r="D2" s="2"/>
      <c r="E2" s="3" t="s">
        <v>1</v>
      </c>
      <c r="F2" s="3"/>
      <c r="G2" s="3"/>
      <c r="H2" s="3"/>
      <c r="I2" s="22"/>
    </row>
    <row r="3" ht="32" customHeight="1" spans="1:9">
      <c r="A3" s="4" t="s">
        <v>2</v>
      </c>
      <c r="B3" s="5" t="s">
        <v>3</v>
      </c>
      <c r="C3" s="5" t="s">
        <v>4</v>
      </c>
      <c r="D3" s="4" t="s">
        <v>5</v>
      </c>
      <c r="E3" s="4"/>
      <c r="F3" s="5" t="s">
        <v>6</v>
      </c>
      <c r="G3" s="4" t="s">
        <v>7</v>
      </c>
      <c r="H3" s="5" t="s">
        <v>8</v>
      </c>
      <c r="I3" s="20" t="s">
        <v>9</v>
      </c>
    </row>
    <row r="4" ht="32" customHeight="1" spans="1:9">
      <c r="A4" s="4"/>
      <c r="B4" s="5"/>
      <c r="C4" s="5"/>
      <c r="D4" s="4" t="s">
        <v>10</v>
      </c>
      <c r="E4" s="4" t="s">
        <v>11</v>
      </c>
      <c r="F4" s="5"/>
      <c r="G4" s="4"/>
      <c r="H4" s="5"/>
      <c r="I4" s="20"/>
    </row>
    <row r="5" ht="32" customHeight="1" spans="1:9">
      <c r="A5" s="4"/>
      <c r="B5" s="5" t="s">
        <v>12</v>
      </c>
      <c r="C5" s="6"/>
      <c r="D5" s="7"/>
      <c r="E5" s="7"/>
      <c r="F5" s="6">
        <f>F6+F43+F45</f>
        <v>915</v>
      </c>
      <c r="G5" s="6"/>
      <c r="H5" s="6"/>
      <c r="I5" s="23"/>
    </row>
    <row r="6" ht="32" customHeight="1" spans="1:9">
      <c r="A6" s="4" t="s">
        <v>13</v>
      </c>
      <c r="B6" s="4" t="s">
        <v>14</v>
      </c>
      <c r="C6" s="8"/>
      <c r="D6" s="8"/>
      <c r="E6" s="8"/>
      <c r="F6" s="6">
        <f>F7+F39+F41</f>
        <v>584</v>
      </c>
      <c r="G6" s="6"/>
      <c r="H6" s="6"/>
      <c r="I6" s="23"/>
    </row>
    <row r="7" ht="32" customHeight="1" spans="1:9">
      <c r="A7" s="4"/>
      <c r="B7" s="4" t="s">
        <v>15</v>
      </c>
      <c r="C7" s="8"/>
      <c r="D7" s="8"/>
      <c r="E7" s="8"/>
      <c r="F7" s="6">
        <f>SUM(F8:F38)</f>
        <v>317</v>
      </c>
      <c r="G7" s="6"/>
      <c r="H7" s="6"/>
      <c r="I7" s="23"/>
    </row>
    <row r="8" ht="65" customHeight="1" spans="1:9">
      <c r="A8" s="9">
        <v>1</v>
      </c>
      <c r="B8" s="4"/>
      <c r="C8" s="10" t="s">
        <v>16</v>
      </c>
      <c r="D8" s="10" t="s">
        <v>17</v>
      </c>
      <c r="E8" s="10" t="s">
        <v>18</v>
      </c>
      <c r="F8" s="11">
        <v>30</v>
      </c>
      <c r="G8" s="12" t="s">
        <v>19</v>
      </c>
      <c r="H8" s="9" t="s">
        <v>20</v>
      </c>
      <c r="I8" s="24" t="s">
        <v>136</v>
      </c>
    </row>
    <row r="9" ht="31" customHeight="1" spans="1:9">
      <c r="A9" s="9">
        <v>2</v>
      </c>
      <c r="B9" s="4"/>
      <c r="C9" s="11" t="s">
        <v>21</v>
      </c>
      <c r="D9" s="10" t="s">
        <v>17</v>
      </c>
      <c r="E9" s="11" t="s">
        <v>22</v>
      </c>
      <c r="F9" s="11">
        <v>10</v>
      </c>
      <c r="G9" s="12" t="s">
        <v>19</v>
      </c>
      <c r="H9" s="9" t="s">
        <v>20</v>
      </c>
      <c r="I9" s="25"/>
    </row>
    <row r="10" ht="32" customHeight="1" spans="1:9">
      <c r="A10" s="9">
        <v>3</v>
      </c>
      <c r="B10" s="4"/>
      <c r="C10" s="13" t="s">
        <v>23</v>
      </c>
      <c r="D10" s="9" t="s">
        <v>17</v>
      </c>
      <c r="E10" s="13" t="s">
        <v>24</v>
      </c>
      <c r="F10" s="9">
        <v>5</v>
      </c>
      <c r="G10" s="12"/>
      <c r="H10" s="9"/>
      <c r="I10" s="25"/>
    </row>
    <row r="11" ht="75" customHeight="1" spans="1:9">
      <c r="A11" s="9">
        <v>4</v>
      </c>
      <c r="B11" s="4"/>
      <c r="C11" s="13" t="s">
        <v>25</v>
      </c>
      <c r="D11" s="9" t="s">
        <v>26</v>
      </c>
      <c r="E11" s="13" t="s">
        <v>27</v>
      </c>
      <c r="F11" s="9">
        <v>30</v>
      </c>
      <c r="G11" s="9" t="s">
        <v>28</v>
      </c>
      <c r="H11" s="9" t="s">
        <v>20</v>
      </c>
      <c r="I11" s="21" t="s">
        <v>137</v>
      </c>
    </row>
    <row r="12" ht="32" customHeight="1" spans="1:9">
      <c r="A12" s="9">
        <v>5</v>
      </c>
      <c r="B12" s="4"/>
      <c r="C12" s="13" t="s">
        <v>23</v>
      </c>
      <c r="D12" s="9" t="s">
        <v>26</v>
      </c>
      <c r="E12" s="13" t="s">
        <v>29</v>
      </c>
      <c r="F12" s="9">
        <v>10</v>
      </c>
      <c r="G12" s="9" t="s">
        <v>28</v>
      </c>
      <c r="H12" s="9" t="s">
        <v>20</v>
      </c>
      <c r="I12" s="21"/>
    </row>
    <row r="13" ht="32" customHeight="1" spans="1:9">
      <c r="A13" s="9">
        <v>6</v>
      </c>
      <c r="B13" s="4"/>
      <c r="C13" s="14" t="s">
        <v>138</v>
      </c>
      <c r="D13" s="14" t="s">
        <v>31</v>
      </c>
      <c r="E13" s="14" t="s">
        <v>32</v>
      </c>
      <c r="F13" s="14">
        <v>10</v>
      </c>
      <c r="G13" s="11" t="s">
        <v>33</v>
      </c>
      <c r="H13" s="9" t="s">
        <v>20</v>
      </c>
      <c r="I13" s="25"/>
    </row>
    <row r="14" ht="32" customHeight="1" spans="1:9">
      <c r="A14" s="9">
        <v>7</v>
      </c>
      <c r="B14" s="4"/>
      <c r="C14" s="14" t="s">
        <v>34</v>
      </c>
      <c r="D14" s="14" t="s">
        <v>31</v>
      </c>
      <c r="E14" s="14" t="s">
        <v>35</v>
      </c>
      <c r="F14" s="14">
        <v>10</v>
      </c>
      <c r="G14" s="11" t="s">
        <v>33</v>
      </c>
      <c r="H14" s="9" t="s">
        <v>20</v>
      </c>
      <c r="I14" s="25"/>
    </row>
    <row r="15" ht="32" customHeight="1" spans="1:9">
      <c r="A15" s="9">
        <v>8</v>
      </c>
      <c r="B15" s="4"/>
      <c r="C15" s="9" t="s">
        <v>36</v>
      </c>
      <c r="D15" s="9" t="s">
        <v>31</v>
      </c>
      <c r="E15" s="9" t="s">
        <v>37</v>
      </c>
      <c r="F15" s="9">
        <v>5</v>
      </c>
      <c r="G15" s="9" t="s">
        <v>33</v>
      </c>
      <c r="H15" s="9" t="s">
        <v>20</v>
      </c>
      <c r="I15" s="25"/>
    </row>
    <row r="16" ht="32" customHeight="1" spans="1:9">
      <c r="A16" s="9">
        <v>9</v>
      </c>
      <c r="B16" s="4"/>
      <c r="C16" s="9" t="s">
        <v>38</v>
      </c>
      <c r="D16" s="9" t="s">
        <v>31</v>
      </c>
      <c r="E16" s="9" t="s">
        <v>39</v>
      </c>
      <c r="F16" s="9">
        <v>5</v>
      </c>
      <c r="G16" s="9" t="s">
        <v>33</v>
      </c>
      <c r="H16" s="9" t="s">
        <v>20</v>
      </c>
      <c r="I16" s="25"/>
    </row>
    <row r="17" ht="32" customHeight="1" spans="1:9">
      <c r="A17" s="9">
        <v>10</v>
      </c>
      <c r="B17" s="4"/>
      <c r="C17" s="13" t="s">
        <v>23</v>
      </c>
      <c r="D17" s="9" t="s">
        <v>31</v>
      </c>
      <c r="E17" s="13" t="s">
        <v>40</v>
      </c>
      <c r="F17" s="9">
        <v>5</v>
      </c>
      <c r="G17" s="9" t="s">
        <v>33</v>
      </c>
      <c r="H17" s="9" t="s">
        <v>20</v>
      </c>
      <c r="I17" s="25"/>
    </row>
    <row r="18" ht="102" customHeight="1" spans="1:9">
      <c r="A18" s="9">
        <v>11</v>
      </c>
      <c r="B18" s="4"/>
      <c r="C18" s="14" t="s">
        <v>41</v>
      </c>
      <c r="D18" s="14" t="s">
        <v>42</v>
      </c>
      <c r="E18" s="15" t="s">
        <v>43</v>
      </c>
      <c r="F18" s="14">
        <v>10</v>
      </c>
      <c r="G18" s="14" t="s">
        <v>44</v>
      </c>
      <c r="H18" s="9" t="s">
        <v>20</v>
      </c>
      <c r="I18" s="24" t="s">
        <v>139</v>
      </c>
    </row>
    <row r="19" ht="70" customHeight="1" spans="1:9">
      <c r="A19" s="9">
        <v>12</v>
      </c>
      <c r="B19" s="4"/>
      <c r="C19" s="10" t="s">
        <v>16</v>
      </c>
      <c r="D19" s="14" t="s">
        <v>45</v>
      </c>
      <c r="E19" s="15" t="s">
        <v>46</v>
      </c>
      <c r="F19" s="14">
        <v>20</v>
      </c>
      <c r="G19" s="9" t="s">
        <v>47</v>
      </c>
      <c r="H19" s="9" t="s">
        <v>20</v>
      </c>
      <c r="I19" s="24" t="s">
        <v>140</v>
      </c>
    </row>
    <row r="20" ht="64" customHeight="1" spans="1:9">
      <c r="A20" s="9">
        <v>13</v>
      </c>
      <c r="B20" s="4"/>
      <c r="C20" s="10" t="s">
        <v>16</v>
      </c>
      <c r="D20" s="14" t="s">
        <v>48</v>
      </c>
      <c r="E20" s="15" t="s">
        <v>49</v>
      </c>
      <c r="F20" s="14">
        <v>20</v>
      </c>
      <c r="G20" s="16" t="s">
        <v>50</v>
      </c>
      <c r="H20" s="9" t="s">
        <v>20</v>
      </c>
      <c r="I20" s="24" t="s">
        <v>141</v>
      </c>
    </row>
    <row r="21" ht="32" customHeight="1" spans="1:9">
      <c r="A21" s="9">
        <v>14</v>
      </c>
      <c r="B21" s="4"/>
      <c r="C21" s="14" t="s">
        <v>51</v>
      </c>
      <c r="D21" s="11" t="s">
        <v>52</v>
      </c>
      <c r="E21" s="14" t="s">
        <v>53</v>
      </c>
      <c r="F21" s="15">
        <v>10</v>
      </c>
      <c r="G21" s="9" t="s">
        <v>54</v>
      </c>
      <c r="H21" s="9" t="s">
        <v>20</v>
      </c>
      <c r="I21" s="26"/>
    </row>
    <row r="22" ht="32" customHeight="1" spans="1:9">
      <c r="A22" s="9">
        <v>15</v>
      </c>
      <c r="B22" s="4"/>
      <c r="C22" s="9" t="s">
        <v>55</v>
      </c>
      <c r="D22" s="9" t="s">
        <v>52</v>
      </c>
      <c r="E22" s="9" t="s">
        <v>56</v>
      </c>
      <c r="F22" s="9">
        <v>5</v>
      </c>
      <c r="G22" s="9" t="s">
        <v>54</v>
      </c>
      <c r="H22" s="9" t="s">
        <v>20</v>
      </c>
      <c r="I22" s="26"/>
    </row>
    <row r="23" ht="32" customHeight="1" spans="1:9">
      <c r="A23" s="9">
        <v>16</v>
      </c>
      <c r="B23" s="4"/>
      <c r="C23" s="9" t="s">
        <v>57</v>
      </c>
      <c r="D23" s="13" t="s">
        <v>58</v>
      </c>
      <c r="E23" s="13" t="s">
        <v>59</v>
      </c>
      <c r="F23" s="13">
        <v>10</v>
      </c>
      <c r="G23" s="9" t="s">
        <v>60</v>
      </c>
      <c r="H23" s="9" t="s">
        <v>20</v>
      </c>
      <c r="I23" s="25"/>
    </row>
    <row r="24" ht="32" customHeight="1" spans="1:9">
      <c r="A24" s="9">
        <v>17</v>
      </c>
      <c r="B24" s="4"/>
      <c r="C24" s="9" t="s">
        <v>61</v>
      </c>
      <c r="D24" s="13" t="s">
        <v>58</v>
      </c>
      <c r="E24" s="13" t="s">
        <v>62</v>
      </c>
      <c r="F24" s="13">
        <v>10</v>
      </c>
      <c r="G24" s="9" t="s">
        <v>60</v>
      </c>
      <c r="H24" s="9" t="s">
        <v>20</v>
      </c>
      <c r="I24" s="25"/>
    </row>
    <row r="25" ht="32" customHeight="1" spans="1:9">
      <c r="A25" s="9">
        <v>18</v>
      </c>
      <c r="B25" s="4"/>
      <c r="C25" s="9" t="s">
        <v>63</v>
      </c>
      <c r="D25" s="13" t="s">
        <v>58</v>
      </c>
      <c r="E25" s="13" t="s">
        <v>64</v>
      </c>
      <c r="F25" s="13">
        <v>10</v>
      </c>
      <c r="G25" s="9" t="s">
        <v>60</v>
      </c>
      <c r="H25" s="9" t="s">
        <v>20</v>
      </c>
      <c r="I25" s="25"/>
    </row>
    <row r="26" ht="32" customHeight="1" spans="1:9">
      <c r="A26" s="9">
        <v>19</v>
      </c>
      <c r="B26" s="4"/>
      <c r="C26" s="9" t="s">
        <v>65</v>
      </c>
      <c r="D26" s="13" t="s">
        <v>66</v>
      </c>
      <c r="E26" s="13" t="s">
        <v>67</v>
      </c>
      <c r="F26" s="13">
        <v>10</v>
      </c>
      <c r="G26" s="9" t="s">
        <v>68</v>
      </c>
      <c r="H26" s="9" t="s">
        <v>20</v>
      </c>
      <c r="I26" s="25"/>
    </row>
    <row r="27" ht="62" customHeight="1" spans="1:9">
      <c r="A27" s="9">
        <v>20</v>
      </c>
      <c r="B27" s="4"/>
      <c r="C27" s="9" t="s">
        <v>16</v>
      </c>
      <c r="D27" s="13" t="s">
        <v>66</v>
      </c>
      <c r="E27" s="13" t="s">
        <v>69</v>
      </c>
      <c r="F27" s="13">
        <v>20</v>
      </c>
      <c r="G27" s="9" t="s">
        <v>68</v>
      </c>
      <c r="H27" s="9" t="s">
        <v>20</v>
      </c>
      <c r="I27" s="24" t="s">
        <v>142</v>
      </c>
    </row>
    <row r="28" ht="32" customHeight="1" spans="1:9">
      <c r="A28" s="9">
        <v>21</v>
      </c>
      <c r="B28" s="4"/>
      <c r="C28" s="14" t="s">
        <v>70</v>
      </c>
      <c r="D28" s="10" t="s">
        <v>71</v>
      </c>
      <c r="E28" s="10" t="s">
        <v>72</v>
      </c>
      <c r="F28" s="15">
        <v>5</v>
      </c>
      <c r="G28" s="9" t="s">
        <v>73</v>
      </c>
      <c r="H28" s="9" t="s">
        <v>20</v>
      </c>
      <c r="I28" s="25"/>
    </row>
    <row r="29" ht="32" customHeight="1" spans="1:9">
      <c r="A29" s="9">
        <v>22</v>
      </c>
      <c r="B29" s="4"/>
      <c r="C29" s="15" t="s">
        <v>74</v>
      </c>
      <c r="D29" s="10" t="s">
        <v>71</v>
      </c>
      <c r="E29" s="10" t="s">
        <v>75</v>
      </c>
      <c r="F29" s="15">
        <v>5</v>
      </c>
      <c r="G29" s="9" t="s">
        <v>73</v>
      </c>
      <c r="H29" s="9" t="s">
        <v>20</v>
      </c>
      <c r="I29" s="25"/>
    </row>
    <row r="30" ht="26" customHeight="1" spans="1:9">
      <c r="A30" s="9">
        <v>23</v>
      </c>
      <c r="B30" s="4"/>
      <c r="C30" s="15" t="s">
        <v>76</v>
      </c>
      <c r="D30" s="10" t="s">
        <v>71</v>
      </c>
      <c r="E30" s="10" t="s">
        <v>77</v>
      </c>
      <c r="F30" s="15">
        <v>5</v>
      </c>
      <c r="G30" s="9" t="s">
        <v>73</v>
      </c>
      <c r="H30" s="9" t="s">
        <v>20</v>
      </c>
      <c r="I30" s="25"/>
    </row>
    <row r="31" ht="26" customHeight="1" spans="1:9">
      <c r="A31" s="9">
        <v>24</v>
      </c>
      <c r="B31" s="4"/>
      <c r="C31" s="15" t="s">
        <v>78</v>
      </c>
      <c r="D31" s="10" t="s">
        <v>79</v>
      </c>
      <c r="E31" s="10" t="s">
        <v>80</v>
      </c>
      <c r="F31" s="15">
        <v>12</v>
      </c>
      <c r="G31" s="9" t="s">
        <v>81</v>
      </c>
      <c r="H31" s="9" t="s">
        <v>20</v>
      </c>
      <c r="I31" s="24"/>
    </row>
    <row r="32" ht="26" customHeight="1" spans="1:9">
      <c r="A32" s="9">
        <v>25</v>
      </c>
      <c r="B32" s="4"/>
      <c r="C32" s="15" t="s">
        <v>82</v>
      </c>
      <c r="D32" s="10" t="s">
        <v>79</v>
      </c>
      <c r="E32" s="10" t="s">
        <v>83</v>
      </c>
      <c r="F32" s="15">
        <v>10</v>
      </c>
      <c r="G32" s="9" t="s">
        <v>81</v>
      </c>
      <c r="H32" s="9" t="s">
        <v>20</v>
      </c>
      <c r="I32" s="24"/>
    </row>
    <row r="33" ht="26" customHeight="1" spans="1:9">
      <c r="A33" s="9">
        <v>26</v>
      </c>
      <c r="B33" s="4"/>
      <c r="C33" s="11" t="s">
        <v>84</v>
      </c>
      <c r="D33" s="11" t="s">
        <v>85</v>
      </c>
      <c r="E33" s="11" t="s">
        <v>86</v>
      </c>
      <c r="F33" s="11">
        <v>10</v>
      </c>
      <c r="G33" s="9" t="s">
        <v>87</v>
      </c>
      <c r="H33" s="9" t="s">
        <v>20</v>
      </c>
      <c r="I33" s="25"/>
    </row>
    <row r="34" ht="26" customHeight="1" spans="1:9">
      <c r="A34" s="9">
        <v>27</v>
      </c>
      <c r="B34" s="4"/>
      <c r="C34" s="11" t="s">
        <v>88</v>
      </c>
      <c r="D34" s="11" t="s">
        <v>85</v>
      </c>
      <c r="E34" s="11" t="s">
        <v>89</v>
      </c>
      <c r="F34" s="11">
        <v>5</v>
      </c>
      <c r="G34" s="9" t="s">
        <v>87</v>
      </c>
      <c r="H34" s="9" t="s">
        <v>20</v>
      </c>
      <c r="I34" s="25"/>
    </row>
    <row r="35" ht="26" customHeight="1" spans="1:9">
      <c r="A35" s="9">
        <v>28</v>
      </c>
      <c r="B35" s="4"/>
      <c r="C35" s="11" t="s">
        <v>88</v>
      </c>
      <c r="D35" s="11" t="s">
        <v>85</v>
      </c>
      <c r="E35" s="11" t="s">
        <v>90</v>
      </c>
      <c r="F35" s="11">
        <v>5</v>
      </c>
      <c r="G35" s="9" t="s">
        <v>87</v>
      </c>
      <c r="H35" s="9" t="s">
        <v>20</v>
      </c>
      <c r="I35" s="25"/>
    </row>
    <row r="36" ht="26" customHeight="1" spans="1:9">
      <c r="A36" s="9">
        <v>29</v>
      </c>
      <c r="B36" s="4"/>
      <c r="C36" s="11" t="s">
        <v>88</v>
      </c>
      <c r="D36" s="11" t="s">
        <v>85</v>
      </c>
      <c r="E36" s="11" t="s">
        <v>91</v>
      </c>
      <c r="F36" s="11">
        <v>5</v>
      </c>
      <c r="G36" s="9" t="s">
        <v>87</v>
      </c>
      <c r="H36" s="9" t="s">
        <v>20</v>
      </c>
      <c r="I36" s="25"/>
    </row>
    <row r="37" ht="26" customHeight="1" spans="1:9">
      <c r="A37" s="9">
        <v>30</v>
      </c>
      <c r="B37" s="4"/>
      <c r="C37" s="9" t="s">
        <v>92</v>
      </c>
      <c r="D37" s="13" t="s">
        <v>93</v>
      </c>
      <c r="E37" s="13" t="s">
        <v>94</v>
      </c>
      <c r="F37" s="13">
        <v>5</v>
      </c>
      <c r="G37" s="12" t="s">
        <v>95</v>
      </c>
      <c r="H37" s="9" t="s">
        <v>20</v>
      </c>
      <c r="I37" s="25"/>
    </row>
    <row r="38" ht="26" customHeight="1" spans="1:9">
      <c r="A38" s="9">
        <v>31</v>
      </c>
      <c r="B38" s="4"/>
      <c r="C38" s="9" t="s">
        <v>92</v>
      </c>
      <c r="D38" s="13" t="s">
        <v>93</v>
      </c>
      <c r="E38" s="13" t="s">
        <v>96</v>
      </c>
      <c r="F38" s="13">
        <v>5</v>
      </c>
      <c r="G38" s="12" t="s">
        <v>95</v>
      </c>
      <c r="H38" s="9" t="s">
        <v>20</v>
      </c>
      <c r="I38" s="25"/>
    </row>
    <row r="39" ht="36" customHeight="1" spans="1:9">
      <c r="A39" s="9"/>
      <c r="B39" s="5" t="s">
        <v>97</v>
      </c>
      <c r="C39" s="17"/>
      <c r="D39" s="17"/>
      <c r="E39" s="17"/>
      <c r="F39" s="18">
        <v>225</v>
      </c>
      <c r="G39" s="9"/>
      <c r="H39" s="9"/>
      <c r="I39" s="25"/>
    </row>
    <row r="40" ht="26" customHeight="1" spans="1:9">
      <c r="A40" s="9">
        <v>32</v>
      </c>
      <c r="B40" s="4"/>
      <c r="C40" s="17" t="s">
        <v>98</v>
      </c>
      <c r="D40" s="17" t="s">
        <v>99</v>
      </c>
      <c r="E40" s="17"/>
      <c r="F40" s="19">
        <v>225</v>
      </c>
      <c r="G40" s="9" t="s">
        <v>100</v>
      </c>
      <c r="H40" s="9" t="s">
        <v>20</v>
      </c>
      <c r="I40" s="25"/>
    </row>
    <row r="41" ht="27" spans="1:9">
      <c r="A41" s="4"/>
      <c r="B41" s="5" t="s">
        <v>101</v>
      </c>
      <c r="C41" s="9"/>
      <c r="D41" s="9"/>
      <c r="E41" s="9"/>
      <c r="F41" s="4">
        <v>42</v>
      </c>
      <c r="G41" s="9"/>
      <c r="H41" s="9"/>
      <c r="I41" s="25"/>
    </row>
    <row r="42" ht="30" customHeight="1" spans="1:9">
      <c r="A42" s="9">
        <v>33</v>
      </c>
      <c r="B42" s="5"/>
      <c r="C42" s="9" t="s">
        <v>102</v>
      </c>
      <c r="D42" s="9" t="s">
        <v>93</v>
      </c>
      <c r="E42" s="9" t="s">
        <v>103</v>
      </c>
      <c r="F42" s="13">
        <v>42</v>
      </c>
      <c r="G42" s="9" t="s">
        <v>95</v>
      </c>
      <c r="H42" s="9" t="s">
        <v>20</v>
      </c>
      <c r="I42" s="25"/>
    </row>
    <row r="43" ht="21" customHeight="1" spans="1:9">
      <c r="A43" s="4" t="s">
        <v>104</v>
      </c>
      <c r="B43" s="4" t="s">
        <v>105</v>
      </c>
      <c r="C43" s="9"/>
      <c r="D43" s="9"/>
      <c r="E43" s="9"/>
      <c r="F43" s="4">
        <v>185</v>
      </c>
      <c r="G43" s="9"/>
      <c r="H43" s="9"/>
      <c r="I43" s="25"/>
    </row>
    <row r="44" ht="26" customHeight="1" spans="1:9">
      <c r="A44" s="9">
        <v>34</v>
      </c>
      <c r="B44" s="4"/>
      <c r="C44" s="9" t="s">
        <v>106</v>
      </c>
      <c r="D44" s="9" t="s">
        <v>107</v>
      </c>
      <c r="E44" s="9"/>
      <c r="F44" s="9">
        <v>185</v>
      </c>
      <c r="G44" s="9" t="s">
        <v>108</v>
      </c>
      <c r="H44" s="9" t="s">
        <v>20</v>
      </c>
      <c r="I44" s="25"/>
    </row>
    <row r="45" ht="24" customHeight="1" spans="1:9">
      <c r="A45" s="4" t="s">
        <v>109</v>
      </c>
      <c r="B45" s="4" t="s">
        <v>110</v>
      </c>
      <c r="C45" s="9"/>
      <c r="D45" s="9"/>
      <c r="E45" s="9"/>
      <c r="F45" s="4">
        <f>SUM(F46:F58)</f>
        <v>146</v>
      </c>
      <c r="G45" s="9"/>
      <c r="H45" s="9"/>
      <c r="I45" s="24"/>
    </row>
    <row r="46" ht="22" customHeight="1" spans="1:9">
      <c r="A46" s="9">
        <v>35</v>
      </c>
      <c r="B46" s="20"/>
      <c r="C46" s="21" t="s">
        <v>111</v>
      </c>
      <c r="D46" s="12" t="s">
        <v>52</v>
      </c>
      <c r="E46" s="12" t="s">
        <v>112</v>
      </c>
      <c r="F46" s="12">
        <v>15</v>
      </c>
      <c r="G46" s="12" t="s">
        <v>54</v>
      </c>
      <c r="H46" s="12" t="s">
        <v>20</v>
      </c>
      <c r="I46" s="27"/>
    </row>
    <row r="47" ht="22" customHeight="1" spans="1:9">
      <c r="A47" s="9">
        <v>36</v>
      </c>
      <c r="B47" s="20"/>
      <c r="C47" s="12" t="s">
        <v>113</v>
      </c>
      <c r="D47" s="12" t="s">
        <v>52</v>
      </c>
      <c r="E47" s="12" t="s">
        <v>114</v>
      </c>
      <c r="F47" s="12">
        <v>25</v>
      </c>
      <c r="G47" s="12" t="s">
        <v>54</v>
      </c>
      <c r="H47" s="12" t="s">
        <v>20</v>
      </c>
      <c r="I47" s="27"/>
    </row>
    <row r="48" ht="22" customHeight="1" spans="1:9">
      <c r="A48" s="9">
        <v>37</v>
      </c>
      <c r="B48" s="4"/>
      <c r="C48" s="13" t="s">
        <v>115</v>
      </c>
      <c r="D48" s="9" t="s">
        <v>45</v>
      </c>
      <c r="E48" s="9" t="s">
        <v>116</v>
      </c>
      <c r="F48" s="9">
        <v>10</v>
      </c>
      <c r="G48" s="9" t="s">
        <v>47</v>
      </c>
      <c r="H48" s="9" t="s">
        <v>20</v>
      </c>
      <c r="I48" s="28"/>
    </row>
    <row r="49" ht="22" customHeight="1" spans="1:9">
      <c r="A49" s="9">
        <v>38</v>
      </c>
      <c r="B49" s="4"/>
      <c r="C49" s="13" t="s">
        <v>117</v>
      </c>
      <c r="D49" s="9" t="s">
        <v>79</v>
      </c>
      <c r="E49" s="9" t="s">
        <v>118</v>
      </c>
      <c r="F49" s="9">
        <v>9</v>
      </c>
      <c r="G49" s="9" t="s">
        <v>81</v>
      </c>
      <c r="H49" s="9" t="s">
        <v>20</v>
      </c>
      <c r="I49" s="29"/>
    </row>
    <row r="50" ht="22" customHeight="1" spans="1:9">
      <c r="A50" s="9">
        <v>39</v>
      </c>
      <c r="B50" s="4"/>
      <c r="C50" s="12" t="s">
        <v>119</v>
      </c>
      <c r="D50" s="12" t="s">
        <v>26</v>
      </c>
      <c r="E50" s="12" t="s">
        <v>120</v>
      </c>
      <c r="F50" s="12">
        <v>10</v>
      </c>
      <c r="G50" s="9" t="s">
        <v>28</v>
      </c>
      <c r="H50" s="9" t="s">
        <v>20</v>
      </c>
      <c r="I50" s="29"/>
    </row>
    <row r="51" ht="22" customHeight="1" spans="1:9">
      <c r="A51" s="9">
        <v>40</v>
      </c>
      <c r="B51" s="4"/>
      <c r="C51" s="13" t="s">
        <v>143</v>
      </c>
      <c r="D51" s="13" t="s">
        <v>26</v>
      </c>
      <c r="E51" s="12" t="s">
        <v>122</v>
      </c>
      <c r="F51" s="12">
        <v>7</v>
      </c>
      <c r="G51" s="9" t="s">
        <v>28</v>
      </c>
      <c r="H51" s="9" t="s">
        <v>20</v>
      </c>
      <c r="I51" s="30"/>
    </row>
    <row r="52" ht="22" customHeight="1" spans="1:9">
      <c r="A52" s="9">
        <v>41</v>
      </c>
      <c r="B52" s="4"/>
      <c r="C52" s="21" t="s">
        <v>123</v>
      </c>
      <c r="D52" s="12" t="s">
        <v>26</v>
      </c>
      <c r="E52" s="12" t="s">
        <v>29</v>
      </c>
      <c r="F52" s="12">
        <v>9</v>
      </c>
      <c r="G52" s="9" t="s">
        <v>28</v>
      </c>
      <c r="H52" s="9" t="s">
        <v>20</v>
      </c>
      <c r="I52" s="30"/>
    </row>
    <row r="53" ht="22" customHeight="1" spans="1:9">
      <c r="A53" s="9">
        <v>42</v>
      </c>
      <c r="B53" s="4"/>
      <c r="C53" s="13" t="s">
        <v>124</v>
      </c>
      <c r="D53" s="9" t="s">
        <v>66</v>
      </c>
      <c r="E53" s="9" t="s">
        <v>125</v>
      </c>
      <c r="F53" s="9">
        <v>10</v>
      </c>
      <c r="G53" s="9" t="s">
        <v>68</v>
      </c>
      <c r="H53" s="9" t="s">
        <v>20</v>
      </c>
      <c r="I53" s="31"/>
    </row>
    <row r="54" ht="22" customHeight="1" spans="1:9">
      <c r="A54" s="9">
        <v>43</v>
      </c>
      <c r="B54" s="4"/>
      <c r="C54" s="9" t="s">
        <v>126</v>
      </c>
      <c r="D54" s="9" t="s">
        <v>17</v>
      </c>
      <c r="E54" s="9" t="s">
        <v>127</v>
      </c>
      <c r="F54" s="9">
        <v>3</v>
      </c>
      <c r="G54" s="12" t="s">
        <v>19</v>
      </c>
      <c r="H54" s="9" t="s">
        <v>20</v>
      </c>
      <c r="I54" s="27"/>
    </row>
    <row r="55" ht="22" customHeight="1" spans="1:9">
      <c r="A55" s="9">
        <v>44</v>
      </c>
      <c r="B55" s="4"/>
      <c r="C55" s="9" t="s">
        <v>128</v>
      </c>
      <c r="D55" s="9" t="s">
        <v>85</v>
      </c>
      <c r="E55" s="9" t="s">
        <v>129</v>
      </c>
      <c r="F55" s="9">
        <v>19</v>
      </c>
      <c r="G55" s="9" t="s">
        <v>87</v>
      </c>
      <c r="H55" s="9" t="s">
        <v>20</v>
      </c>
      <c r="I55" s="27"/>
    </row>
    <row r="56" ht="22" customHeight="1" spans="1:9">
      <c r="A56" s="9">
        <v>45</v>
      </c>
      <c r="B56" s="4"/>
      <c r="C56" s="9" t="s">
        <v>130</v>
      </c>
      <c r="D56" s="9" t="s">
        <v>93</v>
      </c>
      <c r="E56" s="9" t="s">
        <v>131</v>
      </c>
      <c r="F56" s="9">
        <v>12</v>
      </c>
      <c r="G56" s="12" t="s">
        <v>95</v>
      </c>
      <c r="H56" s="9" t="s">
        <v>20</v>
      </c>
      <c r="I56" s="27"/>
    </row>
    <row r="57" ht="22" customHeight="1" spans="1:9">
      <c r="A57" s="9">
        <v>46</v>
      </c>
      <c r="B57" s="4"/>
      <c r="C57" s="9" t="s">
        <v>132</v>
      </c>
      <c r="D57" s="9" t="s">
        <v>48</v>
      </c>
      <c r="E57" s="9" t="s">
        <v>133</v>
      </c>
      <c r="F57" s="9">
        <v>10</v>
      </c>
      <c r="G57" s="9" t="s">
        <v>50</v>
      </c>
      <c r="H57" s="9" t="s">
        <v>20</v>
      </c>
      <c r="I57" s="27"/>
    </row>
    <row r="58" ht="22" customHeight="1" spans="1:9">
      <c r="A58" s="9">
        <v>47</v>
      </c>
      <c r="B58" s="4"/>
      <c r="C58" s="13" t="s">
        <v>134</v>
      </c>
      <c r="D58" s="9" t="s">
        <v>79</v>
      </c>
      <c r="E58" s="9" t="s">
        <v>135</v>
      </c>
      <c r="F58" s="9">
        <v>7</v>
      </c>
      <c r="G58" s="9" t="s">
        <v>81</v>
      </c>
      <c r="H58" s="9" t="s">
        <v>20</v>
      </c>
      <c r="I58" s="29"/>
    </row>
  </sheetData>
  <mergeCells count="10">
    <mergeCell ref="A1:I1"/>
    <mergeCell ref="E2:F2"/>
    <mergeCell ref="D3:E3"/>
    <mergeCell ref="A3:A4"/>
    <mergeCell ref="B3:B4"/>
    <mergeCell ref="C3:C4"/>
    <mergeCell ref="F3:F4"/>
    <mergeCell ref="G3:G4"/>
    <mergeCell ref="H3:H4"/>
    <mergeCell ref="I3:I4"/>
  </mergeCells>
  <pageMargins left="0.75" right="0.75" top="1" bottom="1" header="0.5" footer="0.5"/>
  <pageSetup paperSize="9" scale="92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R19" sqref="R19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StartUp</vt:lpstr>
      <vt:lpstr>第二计划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2022-03-29T08:52:00Z</dcterms:created>
  <dcterms:modified xsi:type="dcterms:W3CDTF">2025-10-20T08:28:25Z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5BAFA4A2D8B24C20A175FB177576935E_13</vt:lpwstr>
  </property>
  <property fmtid="{D5CDD505-2E9C-101B-9397-08002B2CF9AE}" pid="3" name="KSOProductBuildVer">
    <vt:lpwstr>2052-12.1.0.17147</vt:lpwstr>
  </property>
</Properties>
</file>